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400" windowHeight="12855"/>
  </bookViews>
  <sheets>
    <sheet name="Addieren" sheetId="4" r:id="rId1"/>
    <sheet name="Subtrahieren" sheetId="3" r:id="rId2"/>
    <sheet name="Multiplizieren" sheetId="7" r:id="rId3"/>
    <sheet name="Dividieren" sheetId="6" r:id="rId4"/>
    <sheet name="Prozent" sheetId="8" r:id="rId5"/>
  </sheets>
  <definedNames>
    <definedName name="Abreise">Multiplizieren!$D$26</definedName>
    <definedName name="Anreise">Multiplizieren!$C$26</definedName>
  </definedNames>
  <calcPr calcId="145621"/>
</workbook>
</file>

<file path=xl/calcChain.xml><?xml version="1.0" encoding="utf-8"?>
<calcChain xmlns="http://schemas.openxmlformats.org/spreadsheetml/2006/main">
  <c r="D21" i="7" l="1"/>
  <c r="E21" i="7"/>
  <c r="F21" i="7"/>
  <c r="C21" i="7"/>
  <c r="G26" i="4"/>
  <c r="G30" i="4"/>
  <c r="E26" i="4"/>
  <c r="F26" i="4"/>
  <c r="F30" i="4"/>
  <c r="C30" i="4"/>
  <c r="D30" i="4"/>
  <c r="B30" i="4"/>
  <c r="C26" i="4"/>
  <c r="D26" i="4"/>
  <c r="B26" i="4"/>
</calcChain>
</file>

<file path=xl/sharedStrings.xml><?xml version="1.0" encoding="utf-8"?>
<sst xmlns="http://schemas.openxmlformats.org/spreadsheetml/2006/main" count="161" uniqueCount="125">
  <si>
    <t>Gesamt</t>
  </si>
  <si>
    <t>Ausgang</t>
  </si>
  <si>
    <t>Datum</t>
  </si>
  <si>
    <t>Bestand</t>
  </si>
  <si>
    <t>Artikel</t>
  </si>
  <si>
    <t>Menge</t>
  </si>
  <si>
    <t>Einzelpreis</t>
  </si>
  <si>
    <t>Gesamtpreis</t>
  </si>
  <si>
    <t>CDs</t>
  </si>
  <si>
    <t>DVDs</t>
  </si>
  <si>
    <t>USB-Sticks</t>
  </si>
  <si>
    <t>Benzinverbrauch</t>
  </si>
  <si>
    <t>gefahren</t>
  </si>
  <si>
    <t>getankt</t>
  </si>
  <si>
    <t>Ausgaben</t>
  </si>
  <si>
    <r>
      <rPr>
        <sz val="18"/>
        <color rgb="FFFF0000"/>
        <rFont val="Calibri"/>
        <family val="2"/>
        <scheme val="minor"/>
      </rPr>
      <t xml:space="preserve">Aufgabe </t>
    </r>
    <r>
      <rPr>
        <sz val="18"/>
        <rFont val="Calibri"/>
        <family val="2"/>
        <scheme val="minor"/>
      </rPr>
      <t>=</t>
    </r>
    <r>
      <rPr>
        <sz val="18"/>
        <color rgb="FFFF0000"/>
        <rFont val="Calibri"/>
        <family val="2"/>
        <scheme val="minor"/>
      </rPr>
      <t xml:space="preserve"> Subtrahieren</t>
    </r>
    <r>
      <rPr>
        <sz val="18"/>
        <color theme="1"/>
        <rFont val="Calibri"/>
        <family val="2"/>
        <scheme val="minor"/>
      </rPr>
      <t xml:space="preserve">
Den </t>
    </r>
    <r>
      <rPr>
        <sz val="18"/>
        <color rgb="FFFF0000"/>
        <rFont val="Calibri"/>
        <family val="2"/>
        <scheme val="minor"/>
      </rPr>
      <t xml:space="preserve">Kassastand </t>
    </r>
    <r>
      <rPr>
        <sz val="18"/>
        <rFont val="Calibri"/>
        <family val="2"/>
        <scheme val="minor"/>
      </rPr>
      <t>unter berücksichtigung der verschiedenen Vorzeichen</t>
    </r>
    <r>
      <rPr>
        <sz val="18"/>
        <color rgb="FFFF0000"/>
        <rFont val="Calibri"/>
        <family val="2"/>
        <scheme val="minor"/>
      </rPr>
      <t xml:space="preserve"> (+ oder -)</t>
    </r>
    <r>
      <rPr>
        <sz val="18"/>
        <color theme="1"/>
        <rFont val="Calibri"/>
        <family val="2"/>
        <scheme val="minor"/>
      </rPr>
      <t xml:space="preserve"> berechnen.</t>
    </r>
  </si>
  <si>
    <r>
      <rPr>
        <sz val="18"/>
        <color rgb="FFFF0000"/>
        <rFont val="Calibri"/>
        <family val="2"/>
        <scheme val="minor"/>
      </rPr>
      <t xml:space="preserve">Aufgabe </t>
    </r>
    <r>
      <rPr>
        <sz val="18"/>
        <rFont val="Calibri"/>
        <family val="2"/>
        <scheme val="minor"/>
      </rPr>
      <t>=</t>
    </r>
    <r>
      <rPr>
        <sz val="18"/>
        <color rgb="FFFF0000"/>
        <rFont val="Calibri"/>
        <family val="2"/>
        <scheme val="minor"/>
      </rPr>
      <t xml:space="preserve"> Multiplizieren</t>
    </r>
    <r>
      <rPr>
        <sz val="18"/>
        <color theme="1"/>
        <rFont val="Calibri"/>
        <family val="2"/>
        <scheme val="minor"/>
      </rPr>
      <t xml:space="preserve">
Den </t>
    </r>
    <r>
      <rPr>
        <sz val="18"/>
        <color rgb="FFFF0000"/>
        <rFont val="Calibri"/>
        <family val="2"/>
        <scheme val="minor"/>
      </rPr>
      <t xml:space="preserve">Gesamtpreis </t>
    </r>
    <r>
      <rPr>
        <sz val="18"/>
        <rFont val="Calibri"/>
        <family val="2"/>
        <scheme val="minor"/>
      </rPr>
      <t xml:space="preserve">von jedem Artikel </t>
    </r>
    <r>
      <rPr>
        <sz val="18"/>
        <color theme="1"/>
        <rFont val="Calibri"/>
        <family val="2"/>
        <scheme val="minor"/>
      </rPr>
      <t>berechnen.</t>
    </r>
  </si>
  <si>
    <t>Handycover</t>
  </si>
  <si>
    <t>Blu-ray</t>
  </si>
  <si>
    <t>Batterien</t>
  </si>
  <si>
    <t>Miete</t>
  </si>
  <si>
    <t>Wohnfläche</t>
  </si>
  <si>
    <t>Miete pro m2</t>
  </si>
  <si>
    <t>Badstraße</t>
  </si>
  <si>
    <t>Schillerstraße</t>
  </si>
  <si>
    <t>Seestraße</t>
  </si>
  <si>
    <t>Opernplatz</t>
  </si>
  <si>
    <t>Rathausplatz</t>
  </si>
  <si>
    <t>Schlossallee</t>
  </si>
  <si>
    <t>Verbrauch/km</t>
  </si>
  <si>
    <t>Monat</t>
  </si>
  <si>
    <t>Tage</t>
  </si>
  <si>
    <t>Jänner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</si>
  <si>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</si>
  <si>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</si>
  <si>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</si>
  <si>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</si>
  <si>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</si>
  <si>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</si>
  <si>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</si>
  <si>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</si>
  <si>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</si>
  <si>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</si>
  <si>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</si>
  <si>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ø/Tag</t>
  </si>
  <si>
    <r>
      <rPr>
        <sz val="18"/>
        <color rgb="FFFF0000"/>
        <rFont val="Calibri"/>
        <family val="2"/>
        <scheme val="minor"/>
      </rPr>
      <t xml:space="preserve">Aufgabe </t>
    </r>
    <r>
      <rPr>
        <sz val="18"/>
        <rFont val="Calibri"/>
        <family val="2"/>
        <scheme val="minor"/>
      </rPr>
      <t>=</t>
    </r>
    <r>
      <rPr>
        <sz val="18"/>
        <color rgb="FFFF0000"/>
        <rFont val="Calibri"/>
        <family val="2"/>
        <scheme val="minor"/>
      </rPr>
      <t xml:space="preserve"> Dividieren</t>
    </r>
    <r>
      <rPr>
        <sz val="18"/>
        <color theme="1"/>
        <rFont val="Calibri"/>
        <family val="2"/>
        <scheme val="minor"/>
      </rPr>
      <t xml:space="preserve">
Den </t>
    </r>
    <r>
      <rPr>
        <sz val="18"/>
        <color rgb="FFFF0000"/>
        <rFont val="Calibri"/>
        <family val="2"/>
        <scheme val="minor"/>
      </rPr>
      <t>Benzinverbrauch pro Km</t>
    </r>
    <r>
      <rPr>
        <sz val="18"/>
        <color theme="1"/>
        <rFont val="Calibri"/>
        <family val="2"/>
        <scheme val="minor"/>
      </rPr>
      <t xml:space="preserve"> berechnen.</t>
    </r>
  </si>
  <si>
    <r>
      <rPr>
        <sz val="18"/>
        <color rgb="FFFF0000"/>
        <rFont val="Calibri"/>
        <family val="2"/>
        <scheme val="minor"/>
      </rPr>
      <t xml:space="preserve">Aufgabe </t>
    </r>
    <r>
      <rPr>
        <sz val="18"/>
        <rFont val="Calibri"/>
        <family val="2"/>
        <scheme val="minor"/>
      </rPr>
      <t>=</t>
    </r>
    <r>
      <rPr>
        <sz val="18"/>
        <color rgb="FFFF0000"/>
        <rFont val="Calibri"/>
        <family val="2"/>
        <scheme val="minor"/>
      </rPr>
      <t xml:space="preserve"> Dividieren</t>
    </r>
    <r>
      <rPr>
        <sz val="18"/>
        <color theme="1"/>
        <rFont val="Calibri"/>
        <family val="2"/>
        <scheme val="minor"/>
      </rPr>
      <t xml:space="preserve">
Die </t>
    </r>
    <r>
      <rPr>
        <sz val="18"/>
        <color rgb="FFFF0000"/>
        <rFont val="Calibri"/>
        <family val="2"/>
        <scheme val="minor"/>
      </rPr>
      <t>Miete pro m2</t>
    </r>
    <r>
      <rPr>
        <sz val="18"/>
        <color theme="1"/>
        <rFont val="Calibri"/>
        <family val="2"/>
        <scheme val="minor"/>
      </rPr>
      <t xml:space="preserve"> berechnen.</t>
    </r>
  </si>
  <si>
    <r>
      <rPr>
        <sz val="18"/>
        <color rgb="FFFF0000"/>
        <rFont val="Calibri"/>
        <family val="2"/>
        <scheme val="minor"/>
      </rPr>
      <t xml:space="preserve">Aufgabe </t>
    </r>
    <r>
      <rPr>
        <sz val="18"/>
        <rFont val="Calibri"/>
        <family val="2"/>
        <scheme val="minor"/>
      </rPr>
      <t>=</t>
    </r>
    <r>
      <rPr>
        <sz val="18"/>
        <color rgb="FFFF0000"/>
        <rFont val="Calibri"/>
        <family val="2"/>
        <scheme val="minor"/>
      </rPr>
      <t xml:space="preserve"> Dividieren</t>
    </r>
    <r>
      <rPr>
        <sz val="18"/>
        <color theme="1"/>
        <rFont val="Calibri"/>
        <family val="2"/>
        <scheme val="minor"/>
      </rPr>
      <t xml:space="preserve">
Die </t>
    </r>
    <r>
      <rPr>
        <sz val="18"/>
        <color rgb="FFFF0000"/>
        <rFont val="Calibri"/>
        <family val="2"/>
        <scheme val="minor"/>
      </rPr>
      <t>durchschnittlichen Tagesausgaben</t>
    </r>
    <r>
      <rPr>
        <sz val="18"/>
        <color theme="1"/>
        <rFont val="Calibri"/>
        <family val="2"/>
        <scheme val="minor"/>
      </rPr>
      <t xml:space="preserve"> berechnen.</t>
    </r>
  </si>
  <si>
    <t>Art</t>
  </si>
  <si>
    <t>PCs</t>
  </si>
  <si>
    <t>Monitore</t>
  </si>
  <si>
    <t>Schreibtische</t>
  </si>
  <si>
    <t>Sessel</t>
  </si>
  <si>
    <t xml:space="preserve">Netto </t>
  </si>
  <si>
    <r>
      <rPr>
        <sz val="18"/>
        <color rgb="FFFF0000"/>
        <rFont val="Calibri"/>
        <family val="2"/>
        <scheme val="minor"/>
      </rPr>
      <t xml:space="preserve">Aufgabe </t>
    </r>
    <r>
      <rPr>
        <sz val="18"/>
        <rFont val="Calibri"/>
        <family val="2"/>
        <scheme val="minor"/>
      </rPr>
      <t>=</t>
    </r>
    <r>
      <rPr>
        <sz val="18"/>
        <color rgb="FFFF0000"/>
        <rFont val="Calibri"/>
        <family val="2"/>
        <scheme val="minor"/>
      </rPr>
      <t xml:space="preserve"> Prozentrechnung</t>
    </r>
    <r>
      <rPr>
        <sz val="18"/>
        <color theme="1"/>
        <rFont val="Calibri"/>
        <family val="2"/>
        <scheme val="minor"/>
      </rPr>
      <t xml:space="preserve">
Den jeweiligen </t>
    </r>
    <r>
      <rPr>
        <sz val="18"/>
        <color rgb="FFFF0000"/>
        <rFont val="Calibri"/>
        <family val="2"/>
        <scheme val="minor"/>
      </rPr>
      <t xml:space="preserve">Prozentsatz </t>
    </r>
    <r>
      <rPr>
        <sz val="18"/>
        <color theme="1"/>
        <rFont val="Calibri"/>
        <family val="2"/>
        <scheme val="minor"/>
      </rPr>
      <t>berechnen.</t>
    </r>
  </si>
  <si>
    <t xml:space="preserve">Mwst </t>
  </si>
  <si>
    <t>Schlussverkauf - Alles minus 50%!!!</t>
  </si>
  <si>
    <t>Statt</t>
  </si>
  <si>
    <t>Jetzt nur</t>
  </si>
  <si>
    <t>Jacke</t>
  </si>
  <si>
    <t>Hose</t>
  </si>
  <si>
    <t>Pullover</t>
  </si>
  <si>
    <t>Blazer</t>
  </si>
  <si>
    <t>Kleid</t>
  </si>
  <si>
    <t>T-Shirt</t>
  </si>
  <si>
    <t>Anzug</t>
  </si>
  <si>
    <r>
      <rPr>
        <sz val="18"/>
        <color rgb="FFFF0000"/>
        <rFont val="Calibri"/>
        <family val="2"/>
        <scheme val="minor"/>
      </rPr>
      <t xml:space="preserve">Aufgabe </t>
    </r>
    <r>
      <rPr>
        <sz val="18"/>
        <rFont val="Calibri"/>
        <family val="2"/>
        <scheme val="minor"/>
      </rPr>
      <t>=</t>
    </r>
    <r>
      <rPr>
        <sz val="18"/>
        <color rgb="FFFF0000"/>
        <rFont val="Calibri"/>
        <family val="2"/>
        <scheme val="minor"/>
      </rPr>
      <t xml:space="preserve"> Prozentrechnung</t>
    </r>
    <r>
      <rPr>
        <sz val="18"/>
        <color theme="1"/>
        <rFont val="Calibri"/>
        <family val="2"/>
        <scheme val="minor"/>
      </rPr>
      <t xml:space="preserve">
Von jedem Artikel den </t>
    </r>
    <r>
      <rPr>
        <sz val="18"/>
        <color rgb="FFFF0000"/>
        <rFont val="Calibri"/>
        <family val="2"/>
        <scheme val="minor"/>
      </rPr>
      <t xml:space="preserve">neuen Preis </t>
    </r>
    <r>
      <rPr>
        <sz val="18"/>
        <color theme="1"/>
        <rFont val="Calibri"/>
        <family val="2"/>
        <scheme val="minor"/>
      </rPr>
      <t>berechnen.</t>
    </r>
  </si>
  <si>
    <r>
      <rPr>
        <sz val="18"/>
        <color rgb="FFFF0000"/>
        <rFont val="Calibri"/>
        <family val="2"/>
        <scheme val="minor"/>
      </rPr>
      <t xml:space="preserve">Aufgabe </t>
    </r>
    <r>
      <rPr>
        <sz val="18"/>
        <rFont val="Calibri"/>
        <family val="2"/>
        <scheme val="minor"/>
      </rPr>
      <t>=</t>
    </r>
    <r>
      <rPr>
        <sz val="18"/>
        <color rgb="FFFF0000"/>
        <rFont val="Calibri"/>
        <family val="2"/>
        <scheme val="minor"/>
      </rPr>
      <t xml:space="preserve"> Prozentrechnung</t>
    </r>
    <r>
      <rPr>
        <sz val="18"/>
        <color theme="1"/>
        <rFont val="Calibri"/>
        <family val="2"/>
        <scheme val="minor"/>
      </rPr>
      <t xml:space="preserve">
Von jedem Artikel </t>
    </r>
    <r>
      <rPr>
        <sz val="18"/>
        <color rgb="FFFF0000"/>
        <rFont val="Calibri"/>
        <family val="2"/>
        <scheme val="minor"/>
      </rPr>
      <t xml:space="preserve">20 % Mwst </t>
    </r>
    <r>
      <rPr>
        <sz val="18"/>
        <color theme="1"/>
        <rFont val="Calibri"/>
        <family val="2"/>
        <scheme val="minor"/>
      </rPr>
      <t>berechnen.</t>
    </r>
  </si>
  <si>
    <t>Rasse</t>
  </si>
  <si>
    <t>Waschen</t>
  </si>
  <si>
    <t>Frisur</t>
  </si>
  <si>
    <t>Krallen Schneiden</t>
  </si>
  <si>
    <t>Ohren Reinigen</t>
  </si>
  <si>
    <t>Yorkshire Terrier, Pekinese</t>
  </si>
  <si>
    <t>Pudel</t>
  </si>
  <si>
    <t>Cocker Spaniel</t>
  </si>
  <si>
    <t>Golden Retriever, Flat Coated Retriever</t>
  </si>
  <si>
    <t>Collie, Bobtail</t>
  </si>
  <si>
    <t>Neufundländer, Leonberger, Pyrenäenberghund</t>
  </si>
  <si>
    <r>
      <rPr>
        <sz val="18"/>
        <color rgb="FFFF0000"/>
        <rFont val="Calibri"/>
        <family val="2"/>
        <scheme val="minor"/>
      </rPr>
      <t xml:space="preserve">Aufgabe </t>
    </r>
    <r>
      <rPr>
        <sz val="18"/>
        <rFont val="Calibri"/>
        <family val="2"/>
        <scheme val="minor"/>
      </rPr>
      <t>=</t>
    </r>
    <r>
      <rPr>
        <sz val="18"/>
        <color rgb="FFFF0000"/>
        <rFont val="Calibri"/>
        <family val="2"/>
        <scheme val="minor"/>
      </rPr>
      <t xml:space="preserve"> Addieren</t>
    </r>
    <r>
      <rPr>
        <sz val="18"/>
        <color theme="1"/>
        <rFont val="Calibri"/>
        <family val="2"/>
        <scheme val="minor"/>
      </rPr>
      <t xml:space="preserve">
Die </t>
    </r>
    <r>
      <rPr>
        <sz val="18"/>
        <color rgb="FFFF0000"/>
        <rFont val="Calibri"/>
        <family val="2"/>
        <scheme val="minor"/>
      </rPr>
      <t xml:space="preserve">Summe von Waschen + Frisur </t>
    </r>
    <r>
      <rPr>
        <sz val="18"/>
        <rFont val="Calibri"/>
        <family val="2"/>
        <scheme val="minor"/>
      </rPr>
      <t xml:space="preserve">sowie die </t>
    </r>
    <r>
      <rPr>
        <sz val="18"/>
        <color rgb="FFFF0000"/>
        <rFont val="Calibri"/>
        <family val="2"/>
        <scheme val="minor"/>
      </rPr>
      <t>Gesamtsumme</t>
    </r>
    <r>
      <rPr>
        <sz val="18"/>
        <rFont val="Calibri"/>
        <family val="2"/>
        <scheme val="minor"/>
      </rPr>
      <t xml:space="preserve"> </t>
    </r>
    <r>
      <rPr>
        <sz val="18"/>
        <color theme="1"/>
        <rFont val="Calibri"/>
        <family val="2"/>
        <scheme val="minor"/>
      </rPr>
      <t>berechnen.</t>
    </r>
  </si>
  <si>
    <t>Waschen 
+ Frisur</t>
  </si>
  <si>
    <t>Mitarbeiter</t>
  </si>
  <si>
    <t>1.Quartal</t>
  </si>
  <si>
    <t>2.Quartal</t>
  </si>
  <si>
    <t>3.Quartal</t>
  </si>
  <si>
    <t>4.Quartal</t>
  </si>
  <si>
    <t>Jahr</t>
  </si>
  <si>
    <t>Berger</t>
  </si>
  <si>
    <t>Müller</t>
  </si>
  <si>
    <t>Meier</t>
  </si>
  <si>
    <t>Gesamt:</t>
  </si>
  <si>
    <r>
      <rPr>
        <sz val="18"/>
        <color rgb="FFFF0000"/>
        <rFont val="Calibri"/>
        <family val="2"/>
        <scheme val="minor"/>
      </rPr>
      <t xml:space="preserve">Aufgabe </t>
    </r>
    <r>
      <rPr>
        <sz val="18"/>
        <rFont val="Calibri"/>
        <family val="2"/>
        <scheme val="minor"/>
      </rPr>
      <t>=</t>
    </r>
    <r>
      <rPr>
        <sz val="18"/>
        <color rgb="FFFF0000"/>
        <rFont val="Calibri"/>
        <family val="2"/>
        <scheme val="minor"/>
      </rPr>
      <t xml:space="preserve"> Addieren</t>
    </r>
    <r>
      <rPr>
        <sz val="18"/>
        <color theme="1"/>
        <rFont val="Calibri"/>
        <family val="2"/>
        <scheme val="minor"/>
      </rPr>
      <t xml:space="preserve">
Die </t>
    </r>
    <r>
      <rPr>
        <sz val="18"/>
        <color rgb="FFFF0000"/>
        <rFont val="Calibri"/>
        <family val="2"/>
        <scheme val="minor"/>
      </rPr>
      <t xml:space="preserve">Summe pro Mitarbeiter </t>
    </r>
    <r>
      <rPr>
        <sz val="18"/>
        <rFont val="Calibri"/>
        <family val="2"/>
        <scheme val="minor"/>
      </rPr>
      <t xml:space="preserve">sowie </t>
    </r>
    <r>
      <rPr>
        <sz val="18"/>
        <color rgb="FFFF0000"/>
        <rFont val="Calibri"/>
        <family val="2"/>
        <scheme val="minor"/>
      </rPr>
      <t>pro Quartal</t>
    </r>
    <r>
      <rPr>
        <sz val="18"/>
        <rFont val="Calibri"/>
        <family val="2"/>
        <scheme val="minor"/>
      </rPr>
      <t xml:space="preserve"> und die </t>
    </r>
    <r>
      <rPr>
        <sz val="18"/>
        <color rgb="FFFF0000"/>
        <rFont val="Calibri"/>
        <family val="2"/>
        <scheme val="minor"/>
      </rPr>
      <t>Gesamtsumme</t>
    </r>
    <r>
      <rPr>
        <sz val="18"/>
        <rFont val="Calibri"/>
        <family val="2"/>
        <scheme val="minor"/>
      </rPr>
      <t xml:space="preserve"> </t>
    </r>
    <r>
      <rPr>
        <sz val="18"/>
        <color theme="1"/>
        <rFont val="Calibri"/>
        <family val="2"/>
        <scheme val="minor"/>
      </rPr>
      <t>berechnen.</t>
    </r>
  </si>
  <si>
    <t>Januar</t>
  </si>
  <si>
    <t>Einkauf</t>
  </si>
  <si>
    <t>Verkauf</t>
  </si>
  <si>
    <t>Marketing</t>
  </si>
  <si>
    <t>Produktion</t>
  </si>
  <si>
    <t>Summe pro Monat</t>
  </si>
  <si>
    <t>Summe E+V</t>
  </si>
  <si>
    <t>Summe M+P</t>
  </si>
  <si>
    <t>Summe 1. HJ</t>
  </si>
  <si>
    <r>
      <rPr>
        <sz val="18"/>
        <color rgb="FFFF0000"/>
        <rFont val="Calibri"/>
        <family val="2"/>
        <scheme val="minor"/>
      </rPr>
      <t xml:space="preserve">Aufgabe </t>
    </r>
    <r>
      <rPr>
        <sz val="18"/>
        <rFont val="Calibri"/>
        <family val="2"/>
        <scheme val="minor"/>
      </rPr>
      <t>=</t>
    </r>
    <r>
      <rPr>
        <sz val="18"/>
        <color rgb="FFFF0000"/>
        <rFont val="Calibri"/>
        <family val="2"/>
        <scheme val="minor"/>
      </rPr>
      <t xml:space="preserve"> Addieren</t>
    </r>
    <r>
      <rPr>
        <sz val="18"/>
        <color theme="1"/>
        <rFont val="Calibri"/>
        <family val="2"/>
        <scheme val="minor"/>
      </rPr>
      <t xml:space="preserve">
Die Summe der </t>
    </r>
    <r>
      <rPr>
        <sz val="18"/>
        <color rgb="FFFF0000"/>
        <rFont val="Calibri"/>
        <family val="2"/>
        <scheme val="minor"/>
      </rPr>
      <t>Monate</t>
    </r>
    <r>
      <rPr>
        <sz val="18"/>
        <color theme="1"/>
        <rFont val="Calibri"/>
        <family val="2"/>
        <scheme val="minor"/>
      </rPr>
      <t xml:space="preserve">, der </t>
    </r>
    <r>
      <rPr>
        <sz val="18"/>
        <color rgb="FFFF0000"/>
        <rFont val="Calibri"/>
        <family val="2"/>
        <scheme val="minor"/>
      </rPr>
      <t>Sparten im 1. Hj.</t>
    </r>
    <r>
      <rPr>
        <sz val="18"/>
        <color theme="1"/>
        <rFont val="Calibri"/>
        <family val="2"/>
        <scheme val="minor"/>
      </rPr>
      <t xml:space="preserve"> und die </t>
    </r>
    <r>
      <rPr>
        <sz val="18"/>
        <color rgb="FFFF0000"/>
        <rFont val="Calibri"/>
        <family val="2"/>
        <scheme val="minor"/>
      </rPr>
      <t>Gesamtsumme</t>
    </r>
    <r>
      <rPr>
        <sz val="18"/>
        <color theme="1"/>
        <rFont val="Calibri"/>
        <family val="2"/>
        <scheme val="minor"/>
      </rPr>
      <t xml:space="preserve"> berechnen.</t>
    </r>
  </si>
  <si>
    <t xml:space="preserve">Stand </t>
  </si>
  <si>
    <t>Stand</t>
  </si>
  <si>
    <t>Aufenthaltsdauer</t>
  </si>
  <si>
    <t>Anreise</t>
  </si>
  <si>
    <t>Abreise</t>
  </si>
  <si>
    <t>Tage gesamt</t>
  </si>
  <si>
    <t>Preis pro Zimmer</t>
  </si>
  <si>
    <r>
      <rPr>
        <sz val="18"/>
        <color rgb="FFFF0000"/>
        <rFont val="Calibri"/>
        <family val="2"/>
        <scheme val="minor"/>
      </rPr>
      <t xml:space="preserve">Aufgabe </t>
    </r>
    <r>
      <rPr>
        <sz val="18"/>
        <rFont val="Calibri"/>
        <family val="2"/>
        <scheme val="minor"/>
      </rPr>
      <t>=</t>
    </r>
    <r>
      <rPr>
        <sz val="18"/>
        <color rgb="FFFF0000"/>
        <rFont val="Calibri"/>
        <family val="2"/>
        <scheme val="minor"/>
      </rPr>
      <t xml:space="preserve"> Multiplizieren</t>
    </r>
    <r>
      <rPr>
        <sz val="18"/>
        <color theme="1"/>
        <rFont val="Calibri"/>
        <family val="2"/>
        <scheme val="minor"/>
      </rPr>
      <t xml:space="preserve">
Die </t>
    </r>
    <r>
      <rPr>
        <sz val="18"/>
        <color rgb="FFFF0000"/>
        <rFont val="Calibri"/>
        <family val="2"/>
        <scheme val="minor"/>
      </rPr>
      <t xml:space="preserve">Tage gesamt </t>
    </r>
    <r>
      <rPr>
        <sz val="18"/>
        <rFont val="Calibri"/>
        <family val="2"/>
        <scheme val="minor"/>
      </rPr>
      <t>und</t>
    </r>
    <r>
      <rPr>
        <sz val="18"/>
        <color rgb="FFFF0000"/>
        <rFont val="Calibri"/>
        <family val="2"/>
        <scheme val="minor"/>
      </rPr>
      <t xml:space="preserve"> </t>
    </r>
    <r>
      <rPr>
        <sz val="18"/>
        <rFont val="Calibri"/>
        <family val="2"/>
        <scheme val="minor"/>
      </rPr>
      <t xml:space="preserve">den </t>
    </r>
    <r>
      <rPr>
        <sz val="18"/>
        <color rgb="FFFF0000"/>
        <rFont val="Calibri"/>
        <family val="2"/>
        <scheme val="minor"/>
      </rPr>
      <t>Zimmerpreis gesamt</t>
    </r>
    <r>
      <rPr>
        <sz val="18"/>
        <rFont val="Calibri"/>
        <family val="2"/>
        <scheme val="minor"/>
      </rPr>
      <t xml:space="preserve"> </t>
    </r>
    <r>
      <rPr>
        <sz val="18"/>
        <color theme="1"/>
        <rFont val="Calibri"/>
        <family val="2"/>
        <scheme val="minor"/>
      </rPr>
      <t>berechnen.</t>
    </r>
  </si>
  <si>
    <t>Fahrtkosten</t>
  </si>
  <si>
    <t>Kosten je km</t>
  </si>
  <si>
    <t xml:space="preserve">Gefahrene km </t>
  </si>
  <si>
    <t>Lkw 1</t>
  </si>
  <si>
    <t>Lkw 2</t>
  </si>
  <si>
    <t>Lkw 3</t>
  </si>
  <si>
    <t>Lkw 4</t>
  </si>
  <si>
    <t>Lkw 5</t>
  </si>
  <si>
    <t>Summe aller Lkw</t>
  </si>
  <si>
    <t>Kosten je Quartal aller Lkw</t>
  </si>
  <si>
    <t>1. Quartal</t>
  </si>
  <si>
    <t>2. Quartal</t>
  </si>
  <si>
    <t>3. Quartal</t>
  </si>
  <si>
    <t>4. Quartal</t>
  </si>
  <si>
    <r>
      <rPr>
        <sz val="18"/>
        <color rgb="FFFF0000"/>
        <rFont val="Calibri"/>
        <family val="2"/>
        <scheme val="minor"/>
      </rPr>
      <t xml:space="preserve">Aufgabe </t>
    </r>
    <r>
      <rPr>
        <sz val="18"/>
        <rFont val="Calibri"/>
        <family val="2"/>
        <scheme val="minor"/>
      </rPr>
      <t>=</t>
    </r>
    <r>
      <rPr>
        <sz val="18"/>
        <color rgb="FFFF0000"/>
        <rFont val="Calibri"/>
        <family val="2"/>
        <scheme val="minor"/>
      </rPr>
      <t xml:space="preserve"> Multiplizieren</t>
    </r>
    <r>
      <rPr>
        <sz val="18"/>
        <color theme="1"/>
        <rFont val="Calibri"/>
        <family val="2"/>
        <scheme val="minor"/>
      </rPr>
      <t xml:space="preserve">
Den </t>
    </r>
    <r>
      <rPr>
        <sz val="18"/>
        <color rgb="FFFF0000"/>
        <rFont val="Calibri"/>
        <family val="2"/>
        <scheme val="minor"/>
      </rPr>
      <t>Kosten aller Lkw's pro Quartal</t>
    </r>
    <r>
      <rPr>
        <sz val="18"/>
        <rFont val="Calibri"/>
        <family val="2"/>
        <scheme val="minor"/>
      </rPr>
      <t xml:space="preserve"> </t>
    </r>
    <r>
      <rPr>
        <sz val="18"/>
        <color theme="1"/>
        <rFont val="Calibri"/>
        <family val="2"/>
        <scheme val="minor"/>
      </rPr>
      <t>berechnen.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</si>
</sst>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0\ &quot;€&quot;;[Red]\-#,##0.00\ &quot;€&quot;"/>
    <numFmt numFmtId="165" formatCode="_-* #,##0.00\ &quot;€&quot;_-;\-* #,##0.00\ &quot;€&quot;_-;_-* &quot;-&quot;??\ &quot;€&quot;_-;_-@_-"/>
    <numFmt numFmtId="166" formatCode="0\ &quot;km&quot;"/>
    <numFmt numFmtId="167" formatCode="0\ &quot;l&quot;"/>
    <numFmt numFmtId="168" formatCode="0.000\ &quot;l&quot;"/>
    <numFmt numFmtId="169" formatCode="0.00\ &quot;m2&quot;"/>
    <numFmt numFmtId="170" formatCode="_-[$€-C07]\ * #,##0.00_-;\-[$€-C07]\ * #,##0.00_-;_-[$€-C07]\ * &quot;-&quot;??_-;_-@_-"/>
    <numFmt numFmtId="171" formatCode="[$€-2]\ #,##0.00_);[Red]\([$€-2]\ #,##0.00\)"/>
    <numFmt numFmtId="172" formatCode="0.00_ ;[Red]\-0.00\ "/>
    <numFmt numFmtId="173" formatCode="_-* #,##0_-;\-* #,##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name val="Calibri"/>
      <family val="2"/>
      <scheme val="minor"/>
    </font>
    <font>
      <sz val="10"/>
      <name val="Arial"/>
    </font>
    <font>
      <sz val="11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i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6"/>
      <color theme="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17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3" fillId="0" borderId="1" xfId="0" applyFont="1" applyBorder="1"/>
    <xf numFmtId="0" fontId="3" fillId="0" borderId="0" xfId="0" applyFont="1"/>
    <xf numFmtId="0" fontId="4" fillId="0" borderId="0" xfId="0" applyFont="1"/>
    <xf numFmtId="14" fontId="5" fillId="0" borderId="1" xfId="0" applyNumberFormat="1" applyFont="1" applyBorder="1"/>
    <xf numFmtId="165" fontId="5" fillId="0" borderId="1" xfId="1" applyFont="1" applyBorder="1"/>
    <xf numFmtId="165" fontId="3" fillId="0" borderId="1" xfId="1" applyFont="1" applyBorder="1"/>
    <xf numFmtId="164" fontId="3" fillId="0" borderId="1" xfId="1" applyNumberFormat="1" applyFont="1" applyBorder="1"/>
    <xf numFmtId="165" fontId="5" fillId="2" borderId="1" xfId="1" applyFont="1" applyFill="1" applyBorder="1"/>
    <xf numFmtId="14" fontId="5" fillId="2" borderId="1" xfId="0" applyNumberFormat="1" applyFont="1" applyFill="1" applyBorder="1"/>
    <xf numFmtId="0" fontId="5" fillId="0" borderId="1" xfId="0" applyFont="1" applyBorder="1"/>
    <xf numFmtId="16" fontId="3" fillId="0" borderId="1" xfId="0" applyNumberFormat="1" applyFont="1" applyBorder="1" applyAlignment="1">
      <alignment horizontal="left"/>
    </xf>
    <xf numFmtId="0" fontId="5" fillId="2" borderId="1" xfId="0" applyFont="1" applyFill="1" applyBorder="1" applyAlignment="1"/>
    <xf numFmtId="165" fontId="3" fillId="2" borderId="1" xfId="0" applyNumberFormat="1" applyFont="1" applyFill="1" applyBorder="1" applyAlignment="1"/>
    <xf numFmtId="44" fontId="3" fillId="2" borderId="1" xfId="0" applyNumberFormat="1" applyFont="1" applyFill="1" applyBorder="1"/>
    <xf numFmtId="14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0" xfId="0" applyFont="1" applyFill="1" applyBorder="1" applyAlignment="1"/>
    <xf numFmtId="44" fontId="3" fillId="0" borderId="0" xfId="0" applyNumberFormat="1" applyFont="1" applyFill="1" applyBorder="1"/>
    <xf numFmtId="0" fontId="6" fillId="0" borderId="0" xfId="0" applyFont="1" applyFill="1" applyAlignment="1">
      <alignment vertical="top" wrapText="1"/>
    </xf>
    <xf numFmtId="14" fontId="5" fillId="0" borderId="0" xfId="0" applyNumberFormat="1" applyFont="1" applyFill="1" applyBorder="1"/>
    <xf numFmtId="165" fontId="5" fillId="0" borderId="0" xfId="1" applyFont="1" applyFill="1" applyBorder="1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Alignment="1">
      <alignment horizontal="left" vertical="top" wrapText="1"/>
    </xf>
    <xf numFmtId="0" fontId="3" fillId="0" borderId="0" xfId="0" applyFont="1" applyFill="1"/>
    <xf numFmtId="0" fontId="15" fillId="0" borderId="1" xfId="0" applyFont="1" applyBorder="1"/>
    <xf numFmtId="0" fontId="15" fillId="0" borderId="0" xfId="0" applyFont="1"/>
    <xf numFmtId="166" fontId="15" fillId="0" borderId="1" xfId="0" applyNumberFormat="1" applyFont="1" applyBorder="1"/>
    <xf numFmtId="167" fontId="15" fillId="0" borderId="1" xfId="0" applyNumberFormat="1" applyFont="1" applyBorder="1"/>
    <xf numFmtId="168" fontId="15" fillId="8" borderId="1" xfId="0" applyNumberFormat="1" applyFont="1" applyFill="1" applyBorder="1"/>
    <xf numFmtId="0" fontId="12" fillId="0" borderId="4" xfId="7" applyFont="1" applyBorder="1"/>
    <xf numFmtId="44" fontId="12" fillId="0" borderId="4" xfId="6" applyFont="1" applyBorder="1" applyAlignment="1">
      <alignment horizontal="left" indent="1"/>
    </xf>
    <xf numFmtId="169" fontId="12" fillId="0" borderId="4" xfId="7" applyNumberFormat="1" applyFont="1" applyBorder="1"/>
    <xf numFmtId="0" fontId="12" fillId="0" borderId="1" xfId="7" applyFont="1" applyBorder="1"/>
    <xf numFmtId="169" fontId="12" fillId="0" borderId="1" xfId="7" applyNumberFormat="1" applyFont="1" applyBorder="1"/>
    <xf numFmtId="44" fontId="12" fillId="0" borderId="1" xfId="6" applyFont="1" applyBorder="1" applyAlignment="1">
      <alignment horizontal="left" indent="1"/>
    </xf>
    <xf numFmtId="0" fontId="14" fillId="0" borderId="1" xfId="0" applyFont="1" applyBorder="1" applyAlignment="1">
      <alignment horizontal="right" vertical="top"/>
    </xf>
    <xf numFmtId="0" fontId="14" fillId="0" borderId="1" xfId="0" applyFont="1" applyBorder="1" applyAlignment="1">
      <alignment horizontal="right" vertical="top" wrapText="1"/>
    </xf>
    <xf numFmtId="44" fontId="12" fillId="9" borderId="4" xfId="7" applyNumberFormat="1" applyFont="1" applyFill="1" applyBorder="1"/>
    <xf numFmtId="0" fontId="12" fillId="10" borderId="12" xfId="7" applyFont="1" applyFill="1" applyBorder="1"/>
    <xf numFmtId="0" fontId="13" fillId="10" borderId="12" xfId="7" applyFont="1" applyFill="1" applyBorder="1" applyAlignment="1">
      <alignment horizontal="center"/>
    </xf>
    <xf numFmtId="170" fontId="15" fillId="0" borderId="1" xfId="1" applyNumberFormat="1" applyFont="1" applyBorder="1"/>
    <xf numFmtId="170" fontId="15" fillId="11" borderId="1" xfId="0" applyNumberFormat="1" applyFont="1" applyFill="1" applyBorder="1"/>
    <xf numFmtId="0" fontId="15" fillId="11" borderId="1" xfId="0" applyFont="1" applyFill="1" applyBorder="1"/>
    <xf numFmtId="0" fontId="14" fillId="12" borderId="1" xfId="0" applyFont="1" applyFill="1" applyBorder="1"/>
    <xf numFmtId="0" fontId="14" fillId="12" borderId="1" xfId="0" applyFont="1" applyFill="1" applyBorder="1" applyAlignment="1">
      <alignment horizontal="right"/>
    </xf>
    <xf numFmtId="0" fontId="12" fillId="0" borderId="0" xfId="7" applyFont="1" applyBorder="1"/>
    <xf numFmtId="44" fontId="12" fillId="0" borderId="0" xfId="6" applyFont="1" applyBorder="1" applyAlignment="1">
      <alignment horizontal="left" indent="1"/>
    </xf>
    <xf numFmtId="169" fontId="12" fillId="0" borderId="0" xfId="7" applyNumberFormat="1" applyFont="1" applyBorder="1"/>
    <xf numFmtId="44" fontId="12" fillId="0" borderId="0" xfId="7" applyNumberFormat="1" applyFont="1" applyFill="1" applyBorder="1"/>
    <xf numFmtId="0" fontId="11" fillId="5" borderId="1" xfId="7" applyFont="1" applyFill="1" applyBorder="1" applyAlignment="1">
      <alignment horizontal="center"/>
    </xf>
    <xf numFmtId="0" fontId="13" fillId="6" borderId="1" xfId="7" applyFont="1" applyFill="1" applyBorder="1"/>
    <xf numFmtId="171" fontId="12" fillId="6" borderId="1" xfId="8" applyFont="1" applyFill="1" applyBorder="1"/>
    <xf numFmtId="172" fontId="12" fillId="4" borderId="1" xfId="9" applyNumberFormat="1" applyFont="1" applyFill="1" applyBorder="1"/>
    <xf numFmtId="9" fontId="12" fillId="0" borderId="1" xfId="7" applyNumberFormat="1" applyFont="1" applyBorder="1"/>
    <xf numFmtId="0" fontId="10" fillId="14" borderId="13" xfId="7" applyFont="1" applyFill="1" applyBorder="1"/>
    <xf numFmtId="0" fontId="16" fillId="14" borderId="15" xfId="7" applyFont="1" applyFill="1" applyBorder="1" applyAlignment="1">
      <alignment horizontal="center"/>
    </xf>
    <xf numFmtId="0" fontId="16" fillId="14" borderId="14" xfId="7" applyFont="1" applyFill="1" applyBorder="1" applyAlignment="1">
      <alignment horizontal="center"/>
    </xf>
    <xf numFmtId="0" fontId="10" fillId="0" borderId="8" xfId="7" applyFont="1" applyBorder="1"/>
    <xf numFmtId="44" fontId="10" fillId="0" borderId="4" xfId="6" applyFont="1" applyBorder="1"/>
    <xf numFmtId="0" fontId="10" fillId="0" borderId="10" xfId="7" applyFont="1" applyBorder="1"/>
    <xf numFmtId="44" fontId="10" fillId="0" borderId="1" xfId="6" applyFont="1" applyBorder="1"/>
    <xf numFmtId="0" fontId="10" fillId="0" borderId="11" xfId="7" applyFont="1" applyBorder="1"/>
    <xf numFmtId="44" fontId="10" fillId="0" borderId="12" xfId="6" applyFont="1" applyBorder="1"/>
    <xf numFmtId="44" fontId="10" fillId="4" borderId="9" xfId="7" applyNumberFormat="1" applyFont="1" applyFill="1" applyBorder="1"/>
    <xf numFmtId="0" fontId="10" fillId="0" borderId="0" xfId="0" applyFont="1" applyAlignment="1">
      <alignment vertical="top"/>
    </xf>
    <xf numFmtId="165" fontId="10" fillId="0" borderId="1" xfId="1" applyFont="1" applyBorder="1" applyAlignment="1">
      <alignment horizontal="left"/>
    </xf>
    <xf numFmtId="165" fontId="10" fillId="0" borderId="1" xfId="1" applyFont="1" applyBorder="1" applyAlignment="1">
      <alignment horizontal="left" wrapText="1"/>
    </xf>
    <xf numFmtId="165" fontId="10" fillId="17" borderId="1" xfId="1" applyFont="1" applyFill="1" applyBorder="1" applyAlignment="1">
      <alignment horizontal="left"/>
    </xf>
    <xf numFmtId="165" fontId="10" fillId="4" borderId="1" xfId="1" applyFont="1" applyFill="1" applyBorder="1" applyAlignment="1">
      <alignment horizontal="left"/>
    </xf>
    <xf numFmtId="0" fontId="17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/>
    <xf numFmtId="0" fontId="0" fillId="0" borderId="0" xfId="0" applyFill="1"/>
    <xf numFmtId="0" fontId="16" fillId="14" borderId="1" xfId="0" applyFont="1" applyFill="1" applyBorder="1" applyAlignment="1">
      <alignment horizontal="center" vertical="center"/>
    </xf>
    <xf numFmtId="0" fontId="18" fillId="14" borderId="1" xfId="0" applyFont="1" applyFill="1" applyBorder="1" applyAlignment="1">
      <alignment horizontal="center" vertical="center"/>
    </xf>
    <xf numFmtId="0" fontId="10" fillId="0" borderId="0" xfId="0" applyFont="1"/>
    <xf numFmtId="0" fontId="0" fillId="0" borderId="0" xfId="0" applyFont="1"/>
    <xf numFmtId="171" fontId="10" fillId="0" borderId="1" xfId="8" applyFont="1" applyBorder="1" applyAlignment="1">
      <alignment vertical="center"/>
    </xf>
    <xf numFmtId="0" fontId="10" fillId="4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vertical="center"/>
    </xf>
    <xf numFmtId="0" fontId="16" fillId="16" borderId="17" xfId="0" applyFont="1" applyFill="1" applyBorder="1" applyAlignment="1">
      <alignment horizontal="center" vertical="top"/>
    </xf>
    <xf numFmtId="0" fontId="16" fillId="16" borderId="17" xfId="0" applyFont="1" applyFill="1" applyBorder="1" applyAlignment="1">
      <alignment horizontal="center" vertical="top" wrapText="1"/>
    </xf>
    <xf numFmtId="0" fontId="16" fillId="16" borderId="19" xfId="0" applyFont="1" applyFill="1" applyBorder="1" applyAlignment="1">
      <alignment horizontal="center" vertical="top" wrapText="1"/>
    </xf>
    <xf numFmtId="0" fontId="16" fillId="17" borderId="20" xfId="0" applyFont="1" applyFill="1" applyBorder="1" applyAlignment="1">
      <alignment horizontal="center" vertical="top" wrapText="1"/>
    </xf>
    <xf numFmtId="0" fontId="16" fillId="4" borderId="21" xfId="0" applyFont="1" applyFill="1" applyBorder="1" applyAlignment="1">
      <alignment horizontal="center" vertical="top"/>
    </xf>
    <xf numFmtId="0" fontId="16" fillId="0" borderId="1" xfId="0" applyFont="1" applyBorder="1" applyAlignment="1">
      <alignment vertical="center"/>
    </xf>
    <xf numFmtId="0" fontId="19" fillId="0" borderId="0" xfId="0" applyFont="1"/>
    <xf numFmtId="0" fontId="19" fillId="0" borderId="0" xfId="0" applyFont="1" applyFill="1" applyAlignment="1">
      <alignment horizontal="left" vertical="top" wrapText="1"/>
    </xf>
    <xf numFmtId="0" fontId="19" fillId="0" borderId="1" xfId="0" applyFont="1" applyBorder="1"/>
    <xf numFmtId="0" fontId="16" fillId="0" borderId="1" xfId="0" applyFont="1" applyBorder="1"/>
    <xf numFmtId="0" fontId="10" fillId="0" borderId="1" xfId="0" applyFont="1" applyBorder="1"/>
    <xf numFmtId="43" fontId="19" fillId="0" borderId="1" xfId="10" applyFont="1" applyBorder="1"/>
    <xf numFmtId="43" fontId="21" fillId="0" borderId="1" xfId="10" applyFont="1" applyBorder="1"/>
    <xf numFmtId="0" fontId="22" fillId="0" borderId="1" xfId="0" applyFont="1" applyBorder="1"/>
    <xf numFmtId="3" fontId="16" fillId="18" borderId="1" xfId="0" applyNumberFormat="1" applyFont="1" applyFill="1" applyBorder="1"/>
    <xf numFmtId="0" fontId="19" fillId="10" borderId="1" xfId="0" applyFont="1" applyFill="1" applyBorder="1"/>
    <xf numFmtId="0" fontId="16" fillId="10" borderId="1" xfId="0" applyFont="1" applyFill="1" applyBorder="1" applyAlignment="1">
      <alignment horizontal="center"/>
    </xf>
    <xf numFmtId="0" fontId="20" fillId="10" borderId="1" xfId="0" applyFont="1" applyFill="1" applyBorder="1"/>
    <xf numFmtId="0" fontId="19" fillId="0" borderId="1" xfId="0" applyFont="1" applyFill="1" applyBorder="1" applyAlignment="1">
      <alignment horizontal="left" vertical="top" wrapText="1"/>
    </xf>
    <xf numFmtId="3" fontId="16" fillId="12" borderId="1" xfId="0" applyNumberFormat="1" applyFont="1" applyFill="1" applyBorder="1"/>
    <xf numFmtId="165" fontId="5" fillId="2" borderId="1" xfId="0" applyNumberFormat="1" applyFont="1" applyFill="1" applyBorder="1"/>
    <xf numFmtId="44" fontId="5" fillId="2" borderId="1" xfId="1" applyNumberFormat="1" applyFont="1" applyFill="1" applyBorder="1"/>
    <xf numFmtId="165" fontId="5" fillId="2" borderId="1" xfId="0" applyNumberFormat="1" applyFont="1" applyFill="1" applyBorder="1" applyAlignment="1"/>
    <xf numFmtId="44" fontId="3" fillId="0" borderId="0" xfId="0" applyNumberFormat="1" applyFont="1"/>
    <xf numFmtId="0" fontId="3" fillId="0" borderId="2" xfId="0" applyFont="1" applyBorder="1" applyAlignment="1"/>
    <xf numFmtId="0" fontId="3" fillId="0" borderId="5" xfId="0" applyFont="1" applyBorder="1" applyAlignment="1"/>
    <xf numFmtId="0" fontId="3" fillId="0" borderId="3" xfId="0" applyFont="1" applyBorder="1" applyAlignment="1"/>
    <xf numFmtId="0" fontId="3" fillId="0" borderId="1" xfId="0" applyFont="1" applyBorder="1" applyAlignment="1"/>
    <xf numFmtId="0" fontId="3" fillId="0" borderId="0" xfId="0" applyFont="1" applyBorder="1"/>
    <xf numFmtId="0" fontId="19" fillId="0" borderId="0" xfId="0" applyFont="1" applyBorder="1"/>
    <xf numFmtId="172" fontId="10" fillId="0" borderId="1" xfId="7" applyNumberFormat="1" applyFont="1" applyBorder="1"/>
    <xf numFmtId="172" fontId="10" fillId="13" borderId="1" xfId="7" applyNumberFormat="1" applyFont="1" applyFill="1" applyBorder="1"/>
    <xf numFmtId="9" fontId="10" fillId="0" borderId="1" xfId="3" applyFont="1" applyFill="1" applyBorder="1" applyAlignment="1"/>
    <xf numFmtId="0" fontId="1" fillId="0" borderId="0" xfId="0" applyFont="1"/>
    <xf numFmtId="165" fontId="2" fillId="0" borderId="0" xfId="2" applyFont="1" applyBorder="1" applyProtection="1">
      <protection locked="0"/>
    </xf>
    <xf numFmtId="165" fontId="2" fillId="0" borderId="0" xfId="2" applyFont="1" applyBorder="1" applyProtection="1">
      <protection hidden="1"/>
    </xf>
    <xf numFmtId="0" fontId="21" fillId="0" borderId="1" xfId="0" applyFont="1" applyBorder="1"/>
    <xf numFmtId="43" fontId="19" fillId="19" borderId="1" xfId="10" applyFont="1" applyFill="1" applyBorder="1" applyProtection="1">
      <protection locked="0"/>
    </xf>
    <xf numFmtId="173" fontId="19" fillId="0" borderId="1" xfId="10" applyNumberFormat="1" applyFont="1" applyBorder="1" applyProtection="1">
      <protection locked="0"/>
    </xf>
    <xf numFmtId="173" fontId="21" fillId="0" borderId="1" xfId="10" applyNumberFormat="1" applyFont="1" applyFill="1" applyBorder="1" applyProtection="1">
      <protection locked="0"/>
    </xf>
    <xf numFmtId="0" fontId="20" fillId="19" borderId="1" xfId="0" applyFont="1" applyFill="1" applyBorder="1"/>
    <xf numFmtId="0" fontId="16" fillId="20" borderId="1" xfId="0" applyFont="1" applyFill="1" applyBorder="1" applyAlignment="1" applyProtection="1">
      <alignment horizontal="center"/>
    </xf>
    <xf numFmtId="0" fontId="16" fillId="20" borderId="1" xfId="0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/>
    </xf>
    <xf numFmtId="165" fontId="19" fillId="0" borderId="1" xfId="1" applyFont="1" applyBorder="1"/>
    <xf numFmtId="165" fontId="19" fillId="8" borderId="1" xfId="1" applyFont="1" applyFill="1" applyBorder="1"/>
    <xf numFmtId="0" fontId="16" fillId="13" borderId="1" xfId="0" applyFont="1" applyFill="1" applyBorder="1"/>
    <xf numFmtId="0" fontId="16" fillId="13" borderId="1" xfId="0" applyFont="1" applyFill="1" applyBorder="1" applyAlignment="1">
      <alignment horizontal="center"/>
    </xf>
    <xf numFmtId="0" fontId="0" fillId="22" borderId="1" xfId="0" applyFont="1" applyFill="1" applyBorder="1"/>
    <xf numFmtId="14" fontId="10" fillId="13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0" fillId="0" borderId="1" xfId="0" applyFont="1" applyBorder="1"/>
    <xf numFmtId="165" fontId="10" fillId="13" borderId="1" xfId="2" applyFont="1" applyFill="1" applyBorder="1"/>
    <xf numFmtId="44" fontId="10" fillId="2" borderId="1" xfId="0" applyNumberFormat="1" applyFont="1" applyFill="1" applyBorder="1"/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0" fontId="16" fillId="16" borderId="22" xfId="0" applyFont="1" applyFill="1" applyBorder="1" applyAlignment="1">
      <alignment horizontal="center" vertical="top"/>
    </xf>
    <xf numFmtId="0" fontId="16" fillId="16" borderId="24" xfId="0" applyFont="1" applyFill="1" applyBorder="1" applyAlignment="1">
      <alignment horizontal="center" vertical="top"/>
    </xf>
    <xf numFmtId="0" fontId="16" fillId="16" borderId="23" xfId="0" applyFont="1" applyFill="1" applyBorder="1" applyAlignment="1">
      <alignment horizontal="center" vertical="top"/>
    </xf>
    <xf numFmtId="0" fontId="16" fillId="0" borderId="2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6" fillId="20" borderId="1" xfId="0" applyFont="1" applyFill="1" applyBorder="1" applyAlignment="1" applyProtection="1">
      <alignment horizontal="center"/>
    </xf>
    <xf numFmtId="0" fontId="23" fillId="21" borderId="2" xfId="0" applyFont="1" applyFill="1" applyBorder="1" applyAlignment="1" applyProtection="1">
      <alignment horizontal="center"/>
    </xf>
    <xf numFmtId="0" fontId="23" fillId="21" borderId="5" xfId="0" applyFont="1" applyFill="1" applyBorder="1" applyAlignment="1" applyProtection="1">
      <alignment horizontal="center"/>
    </xf>
    <xf numFmtId="0" fontId="23" fillId="21" borderId="3" xfId="0" applyFont="1" applyFill="1" applyBorder="1" applyAlignment="1" applyProtection="1">
      <alignment horizontal="center"/>
    </xf>
    <xf numFmtId="0" fontId="14" fillId="7" borderId="1" xfId="0" applyFont="1" applyFill="1" applyBorder="1" applyAlignment="1">
      <alignment horizontal="center"/>
    </xf>
    <xf numFmtId="0" fontId="11" fillId="15" borderId="16" xfId="7" applyFont="1" applyFill="1" applyBorder="1" applyAlignment="1">
      <alignment horizontal="center"/>
    </xf>
    <xf numFmtId="0" fontId="11" fillId="15" borderId="17" xfId="7" applyFont="1" applyFill="1" applyBorder="1" applyAlignment="1">
      <alignment horizontal="center"/>
    </xf>
    <xf numFmtId="0" fontId="11" fillId="15" borderId="18" xfId="7" applyFont="1" applyFill="1" applyBorder="1" applyAlignment="1">
      <alignment horizontal="center"/>
    </xf>
  </cellXfs>
  <cellStyles count="11">
    <cellStyle name="Euro" xfId="2"/>
    <cellStyle name="Euro 2" xfId="5"/>
    <cellStyle name="Euro 3" xfId="8"/>
    <cellStyle name="Komma" xfId="10" builtinId="3"/>
    <cellStyle name="Prozent" xfId="3" builtinId="5"/>
    <cellStyle name="Prozent 2" xfId="9"/>
    <cellStyle name="Standard" xfId="0" builtinId="0"/>
    <cellStyle name="Standard 2" xfId="4"/>
    <cellStyle name="Standard 3" xfId="7"/>
    <cellStyle name="Währung" xfId="1" builtinId="4"/>
    <cellStyle name="Währung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activeCell="J22" sqref="J22"/>
    </sheetView>
  </sheetViews>
  <sheetFormatPr baseColWidth="10" defaultRowHeight="15.75" x14ac:dyDescent="0.25"/>
  <cols>
    <col min="1" max="1" width="21.140625" style="2" customWidth="1"/>
    <col min="2" max="6" width="16" style="2" customWidth="1"/>
    <col min="7" max="7" width="17.42578125" style="2" customWidth="1"/>
    <col min="8" max="8" width="16.42578125" style="2" customWidth="1"/>
    <col min="9" max="9" width="17.28515625" style="2" bestFit="1" customWidth="1"/>
    <col min="10" max="10" width="9" style="2" bestFit="1" customWidth="1"/>
    <col min="11" max="11" width="3.5703125" style="2" customWidth="1"/>
    <col min="12" max="12" width="23.85546875" style="2" bestFit="1" customWidth="1"/>
    <col min="13" max="13" width="7.85546875" style="2" bestFit="1" customWidth="1"/>
    <col min="14" max="14" width="3.5703125" style="2" customWidth="1"/>
    <col min="15" max="15" width="23.42578125" style="2" bestFit="1" customWidth="1"/>
    <col min="16" max="16" width="7.85546875" style="2" bestFit="1" customWidth="1"/>
    <col min="17" max="16384" width="11.42578125" style="2"/>
  </cols>
  <sheetData>
    <row r="1" spans="1:15" s="77" customFormat="1" ht="15" x14ac:dyDescent="0.25">
      <c r="A1" s="74" t="s">
        <v>81</v>
      </c>
      <c r="B1" s="75" t="s">
        <v>82</v>
      </c>
      <c r="C1" s="75" t="s">
        <v>83</v>
      </c>
      <c r="D1" s="75" t="s">
        <v>84</v>
      </c>
      <c r="E1" s="75" t="s">
        <v>85</v>
      </c>
      <c r="F1" s="74" t="s">
        <v>86</v>
      </c>
      <c r="G1" s="76"/>
    </row>
    <row r="2" spans="1:15" s="77" customFormat="1" ht="15" x14ac:dyDescent="0.25">
      <c r="A2" s="87" t="s">
        <v>87</v>
      </c>
      <c r="B2" s="78">
        <v>6200</v>
      </c>
      <c r="C2" s="78">
        <v>3800</v>
      </c>
      <c r="D2" s="78">
        <v>4750</v>
      </c>
      <c r="E2" s="78">
        <v>7260</v>
      </c>
      <c r="F2" s="79"/>
      <c r="G2" s="76"/>
    </row>
    <row r="3" spans="1:15" s="77" customFormat="1" ht="15" x14ac:dyDescent="0.25">
      <c r="A3" s="87" t="s">
        <v>88</v>
      </c>
      <c r="B3" s="78">
        <v>1200</v>
      </c>
      <c r="C3" s="78">
        <v>1050</v>
      </c>
      <c r="D3" s="78">
        <v>2190</v>
      </c>
      <c r="E3" s="78">
        <v>1820</v>
      </c>
      <c r="F3" s="79"/>
      <c r="G3" s="76"/>
    </row>
    <row r="4" spans="1:15" s="77" customFormat="1" ht="15" x14ac:dyDescent="0.25">
      <c r="A4" s="87" t="s">
        <v>89</v>
      </c>
      <c r="B4" s="78">
        <v>8580</v>
      </c>
      <c r="C4" s="78">
        <v>9440</v>
      </c>
      <c r="D4" s="78">
        <v>12800</v>
      </c>
      <c r="E4" s="78">
        <v>10370</v>
      </c>
      <c r="F4" s="79"/>
      <c r="G4" s="76"/>
    </row>
    <row r="5" spans="1:15" s="77" customFormat="1" ht="15" x14ac:dyDescent="0.25">
      <c r="A5" s="80" t="s">
        <v>90</v>
      </c>
      <c r="B5" s="79"/>
      <c r="C5" s="79"/>
      <c r="D5" s="79"/>
      <c r="E5" s="79"/>
      <c r="F5" s="81"/>
      <c r="G5" s="76"/>
    </row>
    <row r="6" spans="1:15" s="73" customFormat="1" ht="15" x14ac:dyDescent="0.25">
      <c r="A6" s="70"/>
      <c r="B6" s="70"/>
      <c r="C6" s="70"/>
      <c r="D6" s="71"/>
      <c r="E6" s="71"/>
      <c r="F6" s="71"/>
      <c r="G6" s="71"/>
      <c r="H6" s="71"/>
      <c r="I6" s="72"/>
    </row>
    <row r="7" spans="1:15" ht="48" customHeight="1" x14ac:dyDescent="0.25">
      <c r="A7" s="137" t="s">
        <v>91</v>
      </c>
      <c r="B7" s="137"/>
      <c r="C7" s="137"/>
      <c r="D7" s="137"/>
      <c r="E7" s="137"/>
      <c r="F7" s="137"/>
      <c r="G7" s="137"/>
      <c r="H7" s="137"/>
      <c r="I7" s="137"/>
      <c r="J7" s="19"/>
      <c r="K7" s="19"/>
      <c r="L7" s="19"/>
      <c r="M7" s="19"/>
      <c r="N7" s="19"/>
      <c r="O7" s="19"/>
    </row>
    <row r="8" spans="1:15" s="73" customFormat="1" ht="15" x14ac:dyDescent="0.25">
      <c r="A8" s="70"/>
      <c r="B8" s="70"/>
      <c r="C8" s="70"/>
      <c r="D8" s="71"/>
      <c r="E8" s="71"/>
      <c r="F8" s="71"/>
      <c r="G8" s="71"/>
      <c r="H8" s="71"/>
      <c r="I8" s="72"/>
    </row>
    <row r="9" spans="1:15" s="73" customFormat="1" ht="15" x14ac:dyDescent="0.25">
      <c r="A9" s="70"/>
      <c r="B9" s="70"/>
      <c r="C9" s="70"/>
      <c r="D9" s="71"/>
      <c r="E9" s="71"/>
      <c r="F9" s="71"/>
      <c r="G9" s="71"/>
      <c r="H9" s="71"/>
      <c r="I9" s="72"/>
    </row>
    <row r="10" spans="1:15" s="73" customFormat="1" thickBot="1" x14ac:dyDescent="0.3">
      <c r="A10" s="70"/>
      <c r="B10" s="70"/>
      <c r="C10" s="70"/>
      <c r="D10" s="71"/>
      <c r="E10" s="71"/>
      <c r="F10" s="71"/>
      <c r="G10" s="71"/>
      <c r="H10" s="71"/>
      <c r="I10" s="72"/>
    </row>
    <row r="11" spans="1:15" s="65" customFormat="1" ht="30" x14ac:dyDescent="0.25">
      <c r="A11" s="138" t="s">
        <v>68</v>
      </c>
      <c r="B11" s="139"/>
      <c r="C11" s="140"/>
      <c r="D11" s="82" t="s">
        <v>69</v>
      </c>
      <c r="E11" s="82" t="s">
        <v>70</v>
      </c>
      <c r="F11" s="83" t="s">
        <v>71</v>
      </c>
      <c r="G11" s="84" t="s">
        <v>72</v>
      </c>
      <c r="H11" s="85" t="s">
        <v>80</v>
      </c>
      <c r="I11" s="86" t="s">
        <v>0</v>
      </c>
    </row>
    <row r="12" spans="1:15" s="65" customFormat="1" ht="15" customHeight="1" x14ac:dyDescent="0.25">
      <c r="A12" s="141" t="s">
        <v>73</v>
      </c>
      <c r="B12" s="142"/>
      <c r="C12" s="143"/>
      <c r="D12" s="66">
        <v>6</v>
      </c>
      <c r="E12" s="66">
        <v>11</v>
      </c>
      <c r="F12" s="66">
        <v>10</v>
      </c>
      <c r="G12" s="67">
        <v>9</v>
      </c>
      <c r="H12" s="68"/>
      <c r="I12" s="69"/>
    </row>
    <row r="13" spans="1:15" s="65" customFormat="1" ht="15" x14ac:dyDescent="0.25">
      <c r="A13" s="141" t="s">
        <v>74</v>
      </c>
      <c r="B13" s="142"/>
      <c r="C13" s="143"/>
      <c r="D13" s="66">
        <v>8</v>
      </c>
      <c r="E13" s="66">
        <v>15</v>
      </c>
      <c r="F13" s="66">
        <v>11</v>
      </c>
      <c r="G13" s="67">
        <v>9</v>
      </c>
      <c r="H13" s="68"/>
      <c r="I13" s="69"/>
    </row>
    <row r="14" spans="1:15" s="65" customFormat="1" ht="15" x14ac:dyDescent="0.25">
      <c r="A14" s="141" t="s">
        <v>75</v>
      </c>
      <c r="B14" s="142"/>
      <c r="C14" s="143"/>
      <c r="D14" s="66">
        <v>10</v>
      </c>
      <c r="E14" s="66">
        <v>15</v>
      </c>
      <c r="F14" s="66">
        <v>13</v>
      </c>
      <c r="G14" s="67">
        <v>9</v>
      </c>
      <c r="H14" s="68"/>
      <c r="I14" s="69"/>
    </row>
    <row r="15" spans="1:15" s="65" customFormat="1" ht="15" customHeight="1" x14ac:dyDescent="0.25">
      <c r="A15" s="141" t="s">
        <v>76</v>
      </c>
      <c r="B15" s="142"/>
      <c r="C15" s="143"/>
      <c r="D15" s="66">
        <v>13</v>
      </c>
      <c r="E15" s="66">
        <v>20</v>
      </c>
      <c r="F15" s="66">
        <v>16</v>
      </c>
      <c r="G15" s="67">
        <v>11</v>
      </c>
      <c r="H15" s="68"/>
      <c r="I15" s="69"/>
    </row>
    <row r="16" spans="1:15" s="65" customFormat="1" ht="15" x14ac:dyDescent="0.25">
      <c r="A16" s="141" t="s">
        <v>77</v>
      </c>
      <c r="B16" s="142"/>
      <c r="C16" s="143"/>
      <c r="D16" s="66">
        <v>16</v>
      </c>
      <c r="E16" s="66">
        <v>23</v>
      </c>
      <c r="F16" s="66">
        <v>16</v>
      </c>
      <c r="G16" s="67">
        <v>13</v>
      </c>
      <c r="H16" s="68"/>
      <c r="I16" s="69"/>
    </row>
    <row r="17" spans="1:16" s="65" customFormat="1" ht="15" customHeight="1" x14ac:dyDescent="0.25">
      <c r="A17" s="141" t="s">
        <v>78</v>
      </c>
      <c r="B17" s="142"/>
      <c r="C17" s="143"/>
      <c r="D17" s="66">
        <v>18</v>
      </c>
      <c r="E17" s="66">
        <v>26</v>
      </c>
      <c r="F17" s="66">
        <v>18</v>
      </c>
      <c r="G17" s="67">
        <v>15</v>
      </c>
      <c r="H17" s="68"/>
      <c r="I17" s="69"/>
    </row>
    <row r="19" spans="1:16" ht="48" customHeight="1" x14ac:dyDescent="0.25">
      <c r="A19" s="137" t="s">
        <v>79</v>
      </c>
      <c r="B19" s="137"/>
      <c r="C19" s="137"/>
      <c r="D19" s="137"/>
      <c r="E19" s="137"/>
      <c r="F19" s="137"/>
      <c r="G19" s="137"/>
      <c r="H19" s="137"/>
      <c r="I19" s="137"/>
      <c r="J19" s="19"/>
      <c r="K19" s="19"/>
      <c r="L19" s="19"/>
      <c r="M19" s="19"/>
      <c r="N19" s="19"/>
      <c r="O19" s="19"/>
    </row>
    <row r="23" spans="1:16" s="88" customFormat="1" ht="15" x14ac:dyDescent="0.25">
      <c r="A23" s="97"/>
      <c r="B23" s="98" t="s">
        <v>92</v>
      </c>
      <c r="C23" s="98" t="s">
        <v>33</v>
      </c>
      <c r="D23" s="98" t="s">
        <v>34</v>
      </c>
      <c r="E23" s="98" t="s">
        <v>35</v>
      </c>
      <c r="F23" s="98" t="s">
        <v>36</v>
      </c>
      <c r="G23" s="98" t="s">
        <v>37</v>
      </c>
      <c r="H23" s="99" t="s">
        <v>100</v>
      </c>
    </row>
    <row r="24" spans="1:16" s="88" customFormat="1" ht="14.25" x14ac:dyDescent="0.2">
      <c r="A24" s="92" t="s">
        <v>93</v>
      </c>
      <c r="B24" s="93">
        <v>2171</v>
      </c>
      <c r="C24" s="93">
        <v>2324</v>
      </c>
      <c r="D24" s="93">
        <v>2348</v>
      </c>
      <c r="E24" s="93">
        <v>2156</v>
      </c>
      <c r="F24" s="93">
        <v>987</v>
      </c>
      <c r="G24" s="93">
        <v>1345</v>
      </c>
      <c r="H24" s="90"/>
    </row>
    <row r="25" spans="1:16" s="88" customFormat="1" ht="14.25" x14ac:dyDescent="0.2">
      <c r="A25" s="92" t="s">
        <v>94</v>
      </c>
      <c r="B25" s="93">
        <v>2033</v>
      </c>
      <c r="C25" s="93">
        <v>1975</v>
      </c>
      <c r="D25" s="93">
        <v>1809</v>
      </c>
      <c r="E25" s="93">
        <v>3461</v>
      </c>
      <c r="F25" s="93">
        <v>1234</v>
      </c>
      <c r="G25" s="93">
        <v>2456</v>
      </c>
      <c r="H25" s="90"/>
    </row>
    <row r="26" spans="1:16" s="88" customFormat="1" ht="14.25" x14ac:dyDescent="0.2">
      <c r="A26" s="95" t="s">
        <v>98</v>
      </c>
      <c r="B26" s="94">
        <f>SUM(B24:B25)</f>
        <v>4204</v>
      </c>
      <c r="C26" s="94">
        <f t="shared" ref="C26:D26" si="0">SUM(C24:C25)</f>
        <v>4299</v>
      </c>
      <c r="D26" s="94">
        <f t="shared" si="0"/>
        <v>4157</v>
      </c>
      <c r="E26" s="94">
        <f t="shared" ref="E26" si="1">SUM(E24:E25)</f>
        <v>5617</v>
      </c>
      <c r="F26" s="94">
        <f t="shared" ref="F26:G26" si="2">SUM(F24:F25)</f>
        <v>2221</v>
      </c>
      <c r="G26" s="94">
        <f t="shared" si="2"/>
        <v>3801</v>
      </c>
      <c r="H26" s="90"/>
    </row>
    <row r="27" spans="1:16" s="88" customFormat="1" ht="14.25" x14ac:dyDescent="0.2">
      <c r="A27" s="95"/>
      <c r="B27" s="94"/>
      <c r="C27" s="94"/>
      <c r="D27" s="94"/>
      <c r="E27" s="94"/>
      <c r="F27" s="94"/>
      <c r="G27" s="94"/>
      <c r="H27" s="90"/>
    </row>
    <row r="28" spans="1:16" s="88" customFormat="1" ht="14.25" x14ac:dyDescent="0.2">
      <c r="A28" s="92" t="s">
        <v>95</v>
      </c>
      <c r="B28" s="93">
        <v>2306</v>
      </c>
      <c r="C28" s="93">
        <v>2210</v>
      </c>
      <c r="D28" s="93">
        <v>2182</v>
      </c>
      <c r="E28" s="93">
        <v>2954</v>
      </c>
      <c r="F28" s="93">
        <v>567</v>
      </c>
      <c r="G28" s="93">
        <v>1281</v>
      </c>
      <c r="H28" s="100"/>
      <c r="I28" s="89"/>
      <c r="J28" s="89"/>
      <c r="K28" s="89"/>
      <c r="L28" s="89"/>
      <c r="M28" s="89"/>
      <c r="N28" s="89"/>
      <c r="O28" s="89"/>
      <c r="P28" s="89"/>
    </row>
    <row r="29" spans="1:16" s="88" customFormat="1" ht="14.25" x14ac:dyDescent="0.2">
      <c r="A29" s="92" t="s">
        <v>96</v>
      </c>
      <c r="B29" s="93">
        <v>2576</v>
      </c>
      <c r="C29" s="93">
        <v>2506</v>
      </c>
      <c r="D29" s="93">
        <v>2603</v>
      </c>
      <c r="E29" s="93">
        <v>987</v>
      </c>
      <c r="F29" s="93">
        <v>438</v>
      </c>
      <c r="G29" s="93">
        <v>935</v>
      </c>
      <c r="H29" s="90"/>
    </row>
    <row r="30" spans="1:16" s="88" customFormat="1" ht="14.25" x14ac:dyDescent="0.2">
      <c r="A30" s="95" t="s">
        <v>99</v>
      </c>
      <c r="B30" s="94">
        <f>SUM(B28:B29)</f>
        <v>4882</v>
      </c>
      <c r="C30" s="94">
        <f t="shared" ref="C30:D30" si="3">SUM(C28:C29)</f>
        <v>4716</v>
      </c>
      <c r="D30" s="94">
        <f t="shared" si="3"/>
        <v>4785</v>
      </c>
      <c r="E30" s="94">
        <v>645</v>
      </c>
      <c r="F30" s="94">
        <f t="shared" ref="F30:G30" si="4">SUM(F28:F29)</f>
        <v>1005</v>
      </c>
      <c r="G30" s="94">
        <f t="shared" si="4"/>
        <v>2216</v>
      </c>
      <c r="H30" s="90"/>
    </row>
    <row r="31" spans="1:16" s="88" customFormat="1" ht="14.25" x14ac:dyDescent="0.2">
      <c r="A31" s="95"/>
      <c r="B31" s="94"/>
      <c r="C31" s="94"/>
      <c r="D31" s="94"/>
      <c r="E31" s="94"/>
      <c r="F31" s="94"/>
      <c r="G31" s="94"/>
      <c r="H31" s="90"/>
    </row>
    <row r="32" spans="1:16" s="88" customFormat="1" ht="15" x14ac:dyDescent="0.25">
      <c r="A32" s="91" t="s">
        <v>97</v>
      </c>
      <c r="B32" s="96"/>
      <c r="C32" s="96"/>
      <c r="D32" s="96"/>
      <c r="E32" s="96"/>
      <c r="F32" s="96"/>
      <c r="G32" s="96"/>
      <c r="H32" s="101"/>
    </row>
    <row r="33" spans="1:9" s="88" customFormat="1" ht="14.25" x14ac:dyDescent="0.2"/>
    <row r="34" spans="1:9" ht="48" customHeight="1" x14ac:dyDescent="0.25">
      <c r="A34" s="136" t="s">
        <v>101</v>
      </c>
      <c r="B34" s="136"/>
      <c r="C34" s="136"/>
      <c r="D34" s="136"/>
      <c r="E34" s="136"/>
      <c r="F34" s="136"/>
      <c r="G34" s="136"/>
      <c r="H34" s="136"/>
      <c r="I34" s="136"/>
    </row>
  </sheetData>
  <mergeCells count="10">
    <mergeCell ref="A34:I34"/>
    <mergeCell ref="A19:I19"/>
    <mergeCell ref="A7:I7"/>
    <mergeCell ref="A11:C11"/>
    <mergeCell ref="A12:C12"/>
    <mergeCell ref="A13:C13"/>
    <mergeCell ref="A14:C14"/>
    <mergeCell ref="A15:C15"/>
    <mergeCell ref="A16:C16"/>
    <mergeCell ref="A17:C1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I44" sqref="I44"/>
    </sheetView>
  </sheetViews>
  <sheetFormatPr baseColWidth="10" defaultRowHeight="15.75" x14ac:dyDescent="0.25"/>
  <cols>
    <col min="1" max="1" width="17.7109375" style="2" bestFit="1" customWidth="1"/>
    <col min="2" max="2" width="15.5703125" style="2" customWidth="1"/>
    <col min="3" max="3" width="16.5703125" style="2" customWidth="1"/>
    <col min="4" max="4" width="4.5703125" style="2" customWidth="1"/>
    <col min="5" max="5" width="17.7109375" style="2" bestFit="1" customWidth="1"/>
    <col min="6" max="6" width="17.5703125" style="2" customWidth="1"/>
    <col min="7" max="16384" width="11.42578125" style="2"/>
  </cols>
  <sheetData>
    <row r="1" spans="1:14" x14ac:dyDescent="0.25">
      <c r="A1" s="4" t="s">
        <v>103</v>
      </c>
      <c r="B1" s="15" t="s">
        <v>14</v>
      </c>
      <c r="C1" s="5">
        <v>16720</v>
      </c>
      <c r="D1" s="144"/>
      <c r="E1" s="4" t="s">
        <v>102</v>
      </c>
      <c r="F1" s="5">
        <v>16720</v>
      </c>
      <c r="H1" s="3"/>
    </row>
    <row r="2" spans="1:14" x14ac:dyDescent="0.25">
      <c r="A2" s="1" t="s">
        <v>1</v>
      </c>
      <c r="B2" s="6">
        <v>3945</v>
      </c>
      <c r="C2" s="6"/>
      <c r="D2" s="145"/>
      <c r="E2" s="1" t="s">
        <v>1</v>
      </c>
      <c r="F2" s="7">
        <v>-3945</v>
      </c>
      <c r="H2" s="3"/>
    </row>
    <row r="3" spans="1:14" x14ac:dyDescent="0.25">
      <c r="A3" s="1" t="s">
        <v>1</v>
      </c>
      <c r="B3" s="6">
        <v>320</v>
      </c>
      <c r="C3" s="6"/>
      <c r="D3" s="145"/>
      <c r="E3" s="1" t="s">
        <v>1</v>
      </c>
      <c r="F3" s="7">
        <v>-320</v>
      </c>
      <c r="H3" s="3"/>
    </row>
    <row r="4" spans="1:14" x14ac:dyDescent="0.25">
      <c r="A4" s="1" t="s">
        <v>1</v>
      </c>
      <c r="B4" s="6">
        <v>390</v>
      </c>
      <c r="C4" s="6"/>
      <c r="D4" s="145"/>
      <c r="E4" s="1" t="s">
        <v>1</v>
      </c>
      <c r="F4" s="7">
        <v>-390</v>
      </c>
    </row>
    <row r="5" spans="1:14" x14ac:dyDescent="0.25">
      <c r="A5" s="1" t="s">
        <v>1</v>
      </c>
      <c r="B5" s="6">
        <v>956</v>
      </c>
      <c r="C5" s="6"/>
      <c r="D5" s="145"/>
      <c r="E5" s="1" t="s">
        <v>1</v>
      </c>
      <c r="F5" s="7">
        <v>-956</v>
      </c>
    </row>
    <row r="6" spans="1:14" x14ac:dyDescent="0.25">
      <c r="A6" s="1" t="s">
        <v>1</v>
      </c>
      <c r="B6" s="6">
        <v>56</v>
      </c>
      <c r="C6" s="6"/>
      <c r="D6" s="145"/>
      <c r="E6" s="1" t="s">
        <v>1</v>
      </c>
      <c r="F6" s="7">
        <v>-56</v>
      </c>
    </row>
    <row r="7" spans="1:14" x14ac:dyDescent="0.25">
      <c r="A7" s="1" t="s">
        <v>1</v>
      </c>
      <c r="B7" s="6">
        <v>450</v>
      </c>
      <c r="C7" s="6"/>
      <c r="D7" s="145"/>
      <c r="E7" s="1" t="s">
        <v>1</v>
      </c>
      <c r="F7" s="7">
        <v>-450</v>
      </c>
    </row>
    <row r="8" spans="1:14" x14ac:dyDescent="0.25">
      <c r="A8" s="1" t="s">
        <v>1</v>
      </c>
      <c r="B8" s="6">
        <v>302</v>
      </c>
      <c r="C8" s="6"/>
      <c r="D8" s="145"/>
      <c r="E8" s="1" t="s">
        <v>1</v>
      </c>
      <c r="F8" s="7">
        <v>-302</v>
      </c>
    </row>
    <row r="9" spans="1:14" x14ac:dyDescent="0.25">
      <c r="A9" s="1" t="s">
        <v>1</v>
      </c>
      <c r="B9" s="6">
        <v>245</v>
      </c>
      <c r="C9" s="6"/>
      <c r="D9" s="145"/>
      <c r="E9" s="1" t="s">
        <v>1</v>
      </c>
      <c r="F9" s="7">
        <v>-245</v>
      </c>
    </row>
    <row r="10" spans="1:14" x14ac:dyDescent="0.25">
      <c r="A10" s="1" t="s">
        <v>1</v>
      </c>
      <c r="B10" s="6">
        <v>63</v>
      </c>
      <c r="C10" s="6"/>
      <c r="D10" s="145"/>
      <c r="E10" s="1" t="s">
        <v>1</v>
      </c>
      <c r="F10" s="7">
        <v>-63</v>
      </c>
    </row>
    <row r="11" spans="1:14" x14ac:dyDescent="0.25">
      <c r="A11" s="106"/>
      <c r="B11" s="107"/>
      <c r="C11" s="107"/>
      <c r="D11" s="145"/>
      <c r="E11" s="107"/>
      <c r="F11" s="108"/>
    </row>
    <row r="12" spans="1:14" x14ac:dyDescent="0.25">
      <c r="A12" s="9"/>
      <c r="B12" s="102"/>
      <c r="C12" s="103"/>
      <c r="D12" s="146"/>
      <c r="E12" s="9"/>
      <c r="F12" s="8"/>
    </row>
    <row r="13" spans="1:14" x14ac:dyDescent="0.25">
      <c r="A13" s="20"/>
      <c r="B13" s="20"/>
      <c r="C13" s="21"/>
      <c r="D13" s="22"/>
      <c r="E13" s="20"/>
      <c r="F13" s="21"/>
    </row>
    <row r="14" spans="1:14" x14ac:dyDescent="0.25">
      <c r="A14" s="20"/>
      <c r="B14" s="20"/>
      <c r="C14" s="21"/>
      <c r="D14" s="22"/>
      <c r="E14" s="20"/>
      <c r="F14" s="21"/>
    </row>
    <row r="16" spans="1:14" ht="75" customHeight="1" x14ac:dyDescent="0.25">
      <c r="A16" s="136" t="s">
        <v>15</v>
      </c>
      <c r="B16" s="136"/>
      <c r="C16" s="136"/>
      <c r="D16" s="136"/>
      <c r="E16" s="136"/>
      <c r="F16" s="136"/>
      <c r="G16" s="19"/>
      <c r="H16" s="19"/>
      <c r="I16" s="19"/>
      <c r="J16" s="19"/>
      <c r="K16" s="19"/>
      <c r="L16" s="19"/>
      <c r="M16" s="19"/>
      <c r="N16" s="19"/>
    </row>
    <row r="17" spans="1:14" s="24" customFormat="1" ht="15.4" customHeight="1" x14ac:dyDescent="0.25">
      <c r="A17" s="23"/>
      <c r="B17" s="23"/>
      <c r="C17" s="23"/>
      <c r="D17" s="23"/>
      <c r="E17" s="23"/>
      <c r="F17" s="23"/>
      <c r="G17" s="19"/>
      <c r="H17" s="19"/>
      <c r="I17" s="19"/>
      <c r="J17" s="19"/>
      <c r="K17" s="19"/>
      <c r="L17" s="19"/>
      <c r="M17" s="19"/>
      <c r="N17" s="19"/>
    </row>
    <row r="18" spans="1:14" s="24" customFormat="1" ht="15.4" customHeight="1" x14ac:dyDescent="0.25">
      <c r="A18" s="23"/>
      <c r="B18" s="23"/>
      <c r="C18" s="23"/>
      <c r="D18" s="23"/>
      <c r="E18" s="23"/>
      <c r="F18" s="23"/>
      <c r="G18" s="19"/>
      <c r="H18" s="19"/>
      <c r="I18" s="19"/>
      <c r="J18" s="19"/>
      <c r="K18" s="19"/>
      <c r="L18" s="19"/>
      <c r="M18" s="19"/>
      <c r="N18" s="19"/>
    </row>
    <row r="19" spans="1:14" s="24" customFormat="1" ht="15.4" customHeight="1" x14ac:dyDescent="0.25">
      <c r="A19" s="23"/>
      <c r="B19" s="23"/>
      <c r="C19" s="23"/>
      <c r="D19" s="23"/>
      <c r="E19" s="23"/>
      <c r="F19" s="23"/>
      <c r="G19" s="19"/>
      <c r="H19" s="19"/>
      <c r="I19" s="19"/>
      <c r="J19" s="19"/>
      <c r="K19" s="19"/>
      <c r="L19" s="19"/>
      <c r="M19" s="19"/>
      <c r="N19" s="19"/>
    </row>
    <row r="20" spans="1:14" ht="15.4" customHeight="1" x14ac:dyDescent="0.25"/>
    <row r="21" spans="1:14" x14ac:dyDescent="0.25">
      <c r="A21" s="10" t="s">
        <v>2</v>
      </c>
      <c r="B21" s="16" t="s">
        <v>14</v>
      </c>
      <c r="C21" s="10" t="s">
        <v>3</v>
      </c>
      <c r="D21" s="110"/>
      <c r="E21" s="10" t="s">
        <v>2</v>
      </c>
      <c r="F21" s="10"/>
    </row>
    <row r="22" spans="1:14" x14ac:dyDescent="0.25">
      <c r="A22" s="11">
        <v>39448</v>
      </c>
      <c r="B22" s="6"/>
      <c r="C22" s="5">
        <v>5435</v>
      </c>
      <c r="D22" s="110"/>
      <c r="E22" s="11">
        <v>39448</v>
      </c>
      <c r="F22" s="5">
        <v>5435</v>
      </c>
    </row>
    <row r="23" spans="1:14" x14ac:dyDescent="0.25">
      <c r="A23" s="11">
        <v>39449</v>
      </c>
      <c r="B23" s="6">
        <v>25</v>
      </c>
      <c r="C23" s="6"/>
      <c r="D23" s="110"/>
      <c r="E23" s="11">
        <v>39449</v>
      </c>
      <c r="F23" s="7">
        <v>-25</v>
      </c>
    </row>
    <row r="24" spans="1:14" x14ac:dyDescent="0.25">
      <c r="A24" s="11">
        <v>39450</v>
      </c>
      <c r="B24" s="6">
        <v>34.5</v>
      </c>
      <c r="C24" s="6"/>
      <c r="D24" s="110"/>
      <c r="E24" s="11">
        <v>39450</v>
      </c>
      <c r="F24" s="7">
        <v>-34.5</v>
      </c>
    </row>
    <row r="25" spans="1:14" x14ac:dyDescent="0.25">
      <c r="A25" s="11">
        <v>39451</v>
      </c>
      <c r="B25" s="6">
        <v>38.5</v>
      </c>
      <c r="C25" s="6"/>
      <c r="D25" s="110"/>
      <c r="E25" s="11">
        <v>39451</v>
      </c>
      <c r="F25" s="7">
        <v>-38.5</v>
      </c>
    </row>
    <row r="26" spans="1:14" x14ac:dyDescent="0.25">
      <c r="A26" s="11">
        <v>39452</v>
      </c>
      <c r="B26" s="6">
        <v>320</v>
      </c>
      <c r="C26" s="6"/>
      <c r="D26" s="110"/>
      <c r="E26" s="11">
        <v>39452</v>
      </c>
      <c r="F26" s="7">
        <v>-320</v>
      </c>
    </row>
    <row r="27" spans="1:14" x14ac:dyDescent="0.25">
      <c r="A27" s="11">
        <v>39453</v>
      </c>
      <c r="B27" s="6">
        <v>15</v>
      </c>
      <c r="C27" s="6"/>
      <c r="D27" s="110"/>
      <c r="E27" s="11">
        <v>39453</v>
      </c>
      <c r="F27" s="7">
        <v>-15</v>
      </c>
    </row>
    <row r="28" spans="1:14" x14ac:dyDescent="0.25">
      <c r="A28" s="11">
        <v>39454</v>
      </c>
      <c r="B28" s="6">
        <v>123</v>
      </c>
      <c r="C28" s="6"/>
      <c r="D28" s="110"/>
      <c r="E28" s="11">
        <v>39454</v>
      </c>
      <c r="F28" s="7">
        <v>-123</v>
      </c>
    </row>
    <row r="29" spans="1:14" x14ac:dyDescent="0.25">
      <c r="A29" s="11">
        <v>39455</v>
      </c>
      <c r="B29" s="6">
        <v>125.6</v>
      </c>
      <c r="C29" s="6"/>
      <c r="D29" s="110"/>
      <c r="E29" s="11">
        <v>39455</v>
      </c>
      <c r="F29" s="7">
        <v>-125.6</v>
      </c>
    </row>
    <row r="30" spans="1:14" x14ac:dyDescent="0.25">
      <c r="A30" s="11">
        <v>39456</v>
      </c>
      <c r="B30" s="6">
        <v>56</v>
      </c>
      <c r="C30" s="6"/>
      <c r="D30" s="110"/>
      <c r="E30" s="11">
        <v>39456</v>
      </c>
      <c r="F30" s="7">
        <v>-56</v>
      </c>
    </row>
    <row r="31" spans="1:14" x14ac:dyDescent="0.25">
      <c r="A31" s="11">
        <v>39457</v>
      </c>
      <c r="B31" s="6">
        <v>23.45</v>
      </c>
      <c r="C31" s="6"/>
      <c r="D31" s="110"/>
      <c r="E31" s="11">
        <v>39457</v>
      </c>
      <c r="F31" s="7">
        <v>-23.45</v>
      </c>
    </row>
    <row r="32" spans="1:14" x14ac:dyDescent="0.25">
      <c r="A32" s="11">
        <v>39458</v>
      </c>
      <c r="B32" s="6">
        <v>1334</v>
      </c>
      <c r="C32" s="6"/>
      <c r="D32" s="110"/>
      <c r="E32" s="11">
        <v>39458</v>
      </c>
      <c r="F32" s="7">
        <v>-1334</v>
      </c>
    </row>
    <row r="33" spans="1:14" x14ac:dyDescent="0.25">
      <c r="A33" s="11">
        <v>39459</v>
      </c>
      <c r="B33" s="6">
        <v>56</v>
      </c>
      <c r="C33" s="6"/>
      <c r="D33" s="110"/>
      <c r="E33" s="11">
        <v>39459</v>
      </c>
      <c r="F33" s="7">
        <v>-56</v>
      </c>
    </row>
    <row r="34" spans="1:14" x14ac:dyDescent="0.25">
      <c r="A34" s="11">
        <v>39460</v>
      </c>
      <c r="B34" s="6">
        <v>34.799999999999997</v>
      </c>
      <c r="C34" s="6"/>
      <c r="D34" s="110"/>
      <c r="E34" s="11">
        <v>39460</v>
      </c>
      <c r="F34" s="7">
        <v>-34.799999999999997</v>
      </c>
    </row>
    <row r="35" spans="1:14" x14ac:dyDescent="0.25">
      <c r="A35" s="11">
        <v>39461</v>
      </c>
      <c r="B35" s="6">
        <v>1228.5999999999999</v>
      </c>
      <c r="C35" s="6"/>
      <c r="D35" s="110"/>
      <c r="E35" s="11">
        <v>39461</v>
      </c>
      <c r="F35" s="7">
        <v>-1228.5999999999999</v>
      </c>
    </row>
    <row r="36" spans="1:14" x14ac:dyDescent="0.25">
      <c r="A36" s="109"/>
      <c r="B36" s="109"/>
      <c r="C36" s="109"/>
      <c r="D36" s="110"/>
      <c r="E36" s="109"/>
      <c r="F36" s="109"/>
      <c r="G36" s="17"/>
    </row>
    <row r="37" spans="1:14" x14ac:dyDescent="0.25">
      <c r="A37" s="12"/>
      <c r="B37" s="13"/>
      <c r="C37" s="14"/>
      <c r="D37" s="110"/>
      <c r="E37" s="12"/>
      <c r="F37" s="104"/>
      <c r="G37" s="18"/>
    </row>
    <row r="38" spans="1:14" x14ac:dyDescent="0.25">
      <c r="C38" s="105"/>
    </row>
    <row r="41" spans="1:14" ht="75" customHeight="1" x14ac:dyDescent="0.25">
      <c r="A41" s="136" t="s">
        <v>15</v>
      </c>
      <c r="B41" s="136"/>
      <c r="C41" s="136"/>
      <c r="D41" s="136"/>
      <c r="E41" s="136"/>
      <c r="F41" s="136"/>
      <c r="G41" s="19"/>
      <c r="H41" s="19"/>
      <c r="I41" s="19"/>
      <c r="J41" s="19"/>
      <c r="K41" s="19"/>
      <c r="L41" s="19"/>
      <c r="M41" s="19"/>
      <c r="N41" s="19"/>
    </row>
  </sheetData>
  <mergeCells count="3">
    <mergeCell ref="A16:F16"/>
    <mergeCell ref="A41:F41"/>
    <mergeCell ref="D1:D1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>
      <selection activeCell="G37" sqref="G37"/>
    </sheetView>
  </sheetViews>
  <sheetFormatPr baseColWidth="10" defaultRowHeight="15.75" x14ac:dyDescent="0.25"/>
  <cols>
    <col min="1" max="1" width="28.7109375" style="2" bestFit="1" customWidth="1"/>
    <col min="2" max="2" width="14.42578125" style="2" bestFit="1" customWidth="1"/>
    <col min="3" max="3" width="14.85546875" style="2" bestFit="1" customWidth="1"/>
    <col min="4" max="4" width="15.42578125" style="2" bestFit="1" customWidth="1"/>
    <col min="5" max="5" width="13.85546875" style="2" customWidth="1"/>
    <col min="6" max="6" width="14.85546875" style="2" customWidth="1"/>
    <col min="7" max="16384" width="11.42578125" style="2"/>
  </cols>
  <sheetData>
    <row r="1" spans="1:13" s="77" customFormat="1" ht="15" x14ac:dyDescent="0.25">
      <c r="A1" s="125" t="s">
        <v>4</v>
      </c>
      <c r="B1" s="125" t="s">
        <v>5</v>
      </c>
      <c r="C1" s="125" t="s">
        <v>6</v>
      </c>
      <c r="D1" s="125" t="s">
        <v>7</v>
      </c>
    </row>
    <row r="2" spans="1:13" s="77" customFormat="1" ht="15" x14ac:dyDescent="0.25">
      <c r="A2" s="90" t="s">
        <v>8</v>
      </c>
      <c r="B2" s="90">
        <v>100</v>
      </c>
      <c r="C2" s="126">
        <v>0.8</v>
      </c>
      <c r="D2" s="127"/>
    </row>
    <row r="3" spans="1:13" s="77" customFormat="1" ht="15" x14ac:dyDescent="0.25">
      <c r="A3" s="90" t="s">
        <v>9</v>
      </c>
      <c r="B3" s="90">
        <v>250</v>
      </c>
      <c r="C3" s="126">
        <v>1.49</v>
      </c>
      <c r="D3" s="127"/>
    </row>
    <row r="4" spans="1:13" s="77" customFormat="1" ht="15" x14ac:dyDescent="0.25">
      <c r="A4" s="90" t="s">
        <v>10</v>
      </c>
      <c r="B4" s="90">
        <v>20</v>
      </c>
      <c r="C4" s="126">
        <v>18</v>
      </c>
      <c r="D4" s="127"/>
    </row>
    <row r="5" spans="1:13" s="77" customFormat="1" ht="15" x14ac:dyDescent="0.25">
      <c r="A5" s="90" t="s">
        <v>18</v>
      </c>
      <c r="B5" s="90">
        <v>15</v>
      </c>
      <c r="C5" s="126">
        <v>25.7</v>
      </c>
      <c r="D5" s="127"/>
    </row>
    <row r="6" spans="1:13" s="77" customFormat="1" ht="15" x14ac:dyDescent="0.25">
      <c r="A6" s="90" t="s">
        <v>17</v>
      </c>
      <c r="B6" s="90">
        <v>75</v>
      </c>
      <c r="C6" s="126">
        <v>9.9</v>
      </c>
      <c r="D6" s="127"/>
    </row>
    <row r="7" spans="1:13" s="77" customFormat="1" ht="15" x14ac:dyDescent="0.25">
      <c r="A7" s="90" t="s">
        <v>19</v>
      </c>
      <c r="B7" s="90">
        <v>130</v>
      </c>
      <c r="C7" s="126">
        <v>11.6</v>
      </c>
      <c r="D7" s="127"/>
    </row>
    <row r="10" spans="1:13" ht="48" customHeight="1" x14ac:dyDescent="0.25">
      <c r="A10" s="137" t="s">
        <v>16</v>
      </c>
      <c r="B10" s="137"/>
      <c r="C10" s="137"/>
      <c r="D10" s="137"/>
      <c r="E10" s="137"/>
      <c r="F10" s="19"/>
      <c r="G10" s="19"/>
      <c r="H10" s="19"/>
      <c r="I10" s="19"/>
      <c r="J10" s="19"/>
      <c r="K10" s="19"/>
      <c r="L10" s="19"/>
      <c r="M10" s="19"/>
    </row>
    <row r="13" spans="1:13" ht="20.25" x14ac:dyDescent="0.3">
      <c r="A13" s="148" t="s">
        <v>110</v>
      </c>
      <c r="B13" s="149"/>
      <c r="C13" s="149"/>
      <c r="D13" s="149"/>
      <c r="E13" s="149"/>
      <c r="F13" s="150"/>
    </row>
    <row r="14" spans="1:13" x14ac:dyDescent="0.25">
      <c r="A14" s="147"/>
      <c r="B14" s="123"/>
      <c r="C14" s="147" t="s">
        <v>112</v>
      </c>
      <c r="D14" s="147"/>
      <c r="E14" s="147"/>
      <c r="F14" s="147"/>
    </row>
    <row r="15" spans="1:13" x14ac:dyDescent="0.25">
      <c r="A15" s="147"/>
      <c r="B15" s="123" t="s">
        <v>111</v>
      </c>
      <c r="C15" s="124" t="s">
        <v>120</v>
      </c>
      <c r="D15" s="124" t="s">
        <v>121</v>
      </c>
      <c r="E15" s="124" t="s">
        <v>122</v>
      </c>
      <c r="F15" s="124" t="s">
        <v>123</v>
      </c>
    </row>
    <row r="16" spans="1:13" s="88" customFormat="1" ht="21.75" customHeight="1" x14ac:dyDescent="0.2">
      <c r="A16" s="90" t="s">
        <v>113</v>
      </c>
      <c r="B16" s="90"/>
      <c r="C16" s="120">
        <v>8567</v>
      </c>
      <c r="D16" s="120">
        <v>12378</v>
      </c>
      <c r="E16" s="120">
        <v>8420</v>
      </c>
      <c r="F16" s="120">
        <v>9100</v>
      </c>
    </row>
    <row r="17" spans="1:11" s="88" customFormat="1" ht="21.75" customHeight="1" x14ac:dyDescent="0.2">
      <c r="A17" s="90" t="s">
        <v>114</v>
      </c>
      <c r="B17" s="90"/>
      <c r="C17" s="120">
        <v>1300</v>
      </c>
      <c r="D17" s="120">
        <v>14670</v>
      </c>
      <c r="E17" s="120">
        <v>16900</v>
      </c>
      <c r="F17" s="120">
        <v>17839</v>
      </c>
    </row>
    <row r="18" spans="1:11" s="88" customFormat="1" ht="21.75" customHeight="1" x14ac:dyDescent="0.2">
      <c r="A18" s="90" t="s">
        <v>115</v>
      </c>
      <c r="B18" s="90"/>
      <c r="C18" s="120">
        <v>12670</v>
      </c>
      <c r="D18" s="120">
        <v>10899</v>
      </c>
      <c r="E18" s="120">
        <v>13098</v>
      </c>
      <c r="F18" s="120">
        <v>15680</v>
      </c>
      <c r="G18" s="117"/>
    </row>
    <row r="19" spans="1:11" s="88" customFormat="1" ht="21.75" customHeight="1" x14ac:dyDescent="0.2">
      <c r="A19" s="90" t="s">
        <v>116</v>
      </c>
      <c r="B19" s="90"/>
      <c r="C19" s="120">
        <v>1087</v>
      </c>
      <c r="D19" s="120">
        <v>889</v>
      </c>
      <c r="E19" s="120">
        <v>658</v>
      </c>
      <c r="F19" s="120">
        <v>1102</v>
      </c>
      <c r="G19" s="117"/>
    </row>
    <row r="20" spans="1:11" s="88" customFormat="1" ht="21.75" customHeight="1" x14ac:dyDescent="0.2">
      <c r="A20" s="90" t="s">
        <v>117</v>
      </c>
      <c r="B20" s="90"/>
      <c r="C20" s="120">
        <v>2304</v>
      </c>
      <c r="D20" s="120">
        <v>3088</v>
      </c>
      <c r="E20" s="120">
        <v>2789</v>
      </c>
      <c r="F20" s="120">
        <v>2556</v>
      </c>
      <c r="G20" s="117"/>
    </row>
    <row r="21" spans="1:11" s="88" customFormat="1" ht="21.75" customHeight="1" x14ac:dyDescent="0.2">
      <c r="A21" s="118" t="s">
        <v>118</v>
      </c>
      <c r="B21" s="118"/>
      <c r="C21" s="121">
        <f>SUM(C16:C20)</f>
        <v>25928</v>
      </c>
      <c r="D21" s="121">
        <f t="shared" ref="D21:F21" si="0">SUM(D16:D20)</f>
        <v>41924</v>
      </c>
      <c r="E21" s="121">
        <f t="shared" si="0"/>
        <v>41865</v>
      </c>
      <c r="F21" s="121">
        <f t="shared" si="0"/>
        <v>46277</v>
      </c>
      <c r="G21" s="117"/>
    </row>
    <row r="22" spans="1:11" s="88" customFormat="1" ht="21.75" customHeight="1" x14ac:dyDescent="0.25">
      <c r="A22" s="122" t="s">
        <v>119</v>
      </c>
      <c r="B22" s="122">
        <v>0.45</v>
      </c>
      <c r="C22" s="119"/>
      <c r="D22" s="119"/>
      <c r="E22" s="119"/>
      <c r="F22" s="119"/>
      <c r="G22" s="117"/>
    </row>
    <row r="23" spans="1:11" s="88" customFormat="1" ht="14.25" x14ac:dyDescent="0.2">
      <c r="A23" s="111"/>
      <c r="B23" s="111"/>
      <c r="C23" s="116"/>
      <c r="D23" s="111"/>
      <c r="E23" s="117"/>
      <c r="F23" s="117"/>
      <c r="G23" s="117"/>
    </row>
    <row r="24" spans="1:11" s="88" customFormat="1" ht="14.25" x14ac:dyDescent="0.2">
      <c r="A24" s="111"/>
      <c r="B24" s="111"/>
      <c r="C24" s="116"/>
      <c r="D24" s="111"/>
      <c r="E24" s="117"/>
      <c r="F24" s="117"/>
      <c r="G24" s="117"/>
    </row>
    <row r="25" spans="1:11" ht="48" customHeight="1" x14ac:dyDescent="0.25">
      <c r="A25" s="137" t="s">
        <v>124</v>
      </c>
      <c r="B25" s="137"/>
      <c r="C25" s="137"/>
      <c r="D25" s="137"/>
      <c r="E25" s="137"/>
      <c r="F25" s="137"/>
      <c r="G25" s="19"/>
      <c r="H25" s="19"/>
      <c r="I25" s="19"/>
      <c r="J25" s="19"/>
      <c r="K25" s="19"/>
    </row>
    <row r="28" spans="1:11" s="77" customFormat="1" ht="15" x14ac:dyDescent="0.25">
      <c r="A28" s="128" t="s">
        <v>104</v>
      </c>
      <c r="B28" s="129" t="s">
        <v>105</v>
      </c>
      <c r="C28" s="129" t="s">
        <v>106</v>
      </c>
      <c r="D28" s="129" t="s">
        <v>107</v>
      </c>
    </row>
    <row r="29" spans="1:11" s="77" customFormat="1" ht="15" x14ac:dyDescent="0.25">
      <c r="A29" s="130"/>
      <c r="B29" s="131">
        <v>41347</v>
      </c>
      <c r="C29" s="131">
        <v>41350</v>
      </c>
      <c r="D29" s="132"/>
    </row>
    <row r="30" spans="1:11" s="77" customFormat="1" ht="15" x14ac:dyDescent="0.25">
      <c r="A30" s="133"/>
      <c r="B30" s="133"/>
      <c r="C30" s="95"/>
      <c r="D30" s="133"/>
    </row>
    <row r="31" spans="1:11" s="77" customFormat="1" ht="15" x14ac:dyDescent="0.25">
      <c r="A31" s="91" t="s">
        <v>108</v>
      </c>
      <c r="B31" s="134">
        <v>70</v>
      </c>
      <c r="C31" s="92"/>
      <c r="D31" s="135"/>
    </row>
    <row r="32" spans="1:11" s="77" customFormat="1" ht="15" x14ac:dyDescent="0.25">
      <c r="A32" s="91"/>
      <c r="B32" s="92"/>
      <c r="C32" s="92"/>
      <c r="D32" s="92"/>
    </row>
    <row r="33" spans="1:6" s="77" customFormat="1" ht="15" x14ac:dyDescent="0.25">
      <c r="A33" s="128" t="s">
        <v>104</v>
      </c>
      <c r="B33" s="129" t="s">
        <v>105</v>
      </c>
      <c r="C33" s="129" t="s">
        <v>106</v>
      </c>
      <c r="D33" s="129" t="s">
        <v>107</v>
      </c>
    </row>
    <row r="34" spans="1:6" s="77" customFormat="1" ht="15" x14ac:dyDescent="0.25">
      <c r="A34" s="130"/>
      <c r="B34" s="131">
        <v>41351</v>
      </c>
      <c r="C34" s="131">
        <v>41358</v>
      </c>
      <c r="D34" s="132"/>
    </row>
    <row r="35" spans="1:6" s="77" customFormat="1" ht="15" x14ac:dyDescent="0.25">
      <c r="A35" s="133"/>
      <c r="B35" s="133"/>
      <c r="C35" s="95"/>
      <c r="D35" s="133"/>
    </row>
    <row r="36" spans="1:6" s="77" customFormat="1" ht="15" x14ac:dyDescent="0.25">
      <c r="A36" s="91" t="s">
        <v>108</v>
      </c>
      <c r="B36" s="134">
        <v>85</v>
      </c>
      <c r="C36" s="92"/>
      <c r="D36" s="135"/>
    </row>
    <row r="37" spans="1:6" s="77" customFormat="1" ht="15" x14ac:dyDescent="0.25">
      <c r="A37" s="91"/>
      <c r="B37" s="92"/>
      <c r="C37" s="92"/>
      <c r="D37" s="92"/>
    </row>
    <row r="38" spans="1:6" s="77" customFormat="1" ht="15" x14ac:dyDescent="0.25">
      <c r="A38" s="128" t="s">
        <v>104</v>
      </c>
      <c r="B38" s="129" t="s">
        <v>105</v>
      </c>
      <c r="C38" s="129" t="s">
        <v>106</v>
      </c>
      <c r="D38" s="129" t="s">
        <v>107</v>
      </c>
    </row>
    <row r="39" spans="1:6" s="77" customFormat="1" ht="15" x14ac:dyDescent="0.25">
      <c r="A39" s="130"/>
      <c r="B39" s="131">
        <v>41359</v>
      </c>
      <c r="C39" s="131">
        <v>41362</v>
      </c>
      <c r="D39" s="132"/>
    </row>
    <row r="40" spans="1:6" s="77" customFormat="1" ht="15" x14ac:dyDescent="0.25">
      <c r="A40" s="133"/>
      <c r="B40" s="133"/>
      <c r="C40" s="95"/>
      <c r="D40" s="133"/>
    </row>
    <row r="41" spans="1:6" s="77" customFormat="1" ht="15" x14ac:dyDescent="0.25">
      <c r="A41" s="91" t="s">
        <v>108</v>
      </c>
      <c r="B41" s="134">
        <v>120</v>
      </c>
      <c r="C41" s="92"/>
      <c r="D41" s="135"/>
    </row>
    <row r="42" spans="1:6" s="77" customFormat="1" ht="15" x14ac:dyDescent="0.25">
      <c r="A42" s="91"/>
      <c r="B42" s="92"/>
      <c r="C42" s="92"/>
      <c r="D42" s="92"/>
    </row>
    <row r="45" spans="1:6" ht="48.75" customHeight="1" x14ac:dyDescent="0.25">
      <c r="A45" s="137" t="s">
        <v>109</v>
      </c>
      <c r="B45" s="137"/>
      <c r="C45" s="137"/>
      <c r="D45" s="137"/>
      <c r="E45" s="137"/>
      <c r="F45" s="137"/>
    </row>
    <row r="48" spans="1:6" x14ac:dyDescent="0.25">
      <c r="A48" s="88"/>
      <c r="B48" s="88"/>
      <c r="C48" s="88"/>
      <c r="D48" s="88"/>
      <c r="E48" s="88"/>
    </row>
  </sheetData>
  <mergeCells count="6">
    <mergeCell ref="A10:E10"/>
    <mergeCell ref="A25:F25"/>
    <mergeCell ref="A45:F45"/>
    <mergeCell ref="A14:A15"/>
    <mergeCell ref="C14:F14"/>
    <mergeCell ref="A13:F13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G32" sqref="G32"/>
    </sheetView>
  </sheetViews>
  <sheetFormatPr baseColWidth="10" defaultRowHeight="15" x14ac:dyDescent="0.2"/>
  <cols>
    <col min="1" max="1" width="19.140625" style="26" customWidth="1"/>
    <col min="2" max="2" width="12.85546875" style="26" bestFit="1" customWidth="1"/>
    <col min="3" max="3" width="16.7109375" style="26" bestFit="1" customWidth="1"/>
    <col min="4" max="4" width="15.85546875" style="26" bestFit="1" customWidth="1"/>
    <col min="5" max="16384" width="11.42578125" style="26"/>
  </cols>
  <sheetData>
    <row r="1" spans="1:5" ht="15.75" x14ac:dyDescent="0.25">
      <c r="A1" s="151" t="s">
        <v>11</v>
      </c>
      <c r="B1" s="151"/>
      <c r="C1" s="151"/>
    </row>
    <row r="2" spans="1:5" ht="15.75" x14ac:dyDescent="0.2">
      <c r="A2" s="36" t="s">
        <v>12</v>
      </c>
      <c r="B2" s="36" t="s">
        <v>13</v>
      </c>
      <c r="C2" s="37" t="s">
        <v>29</v>
      </c>
    </row>
    <row r="3" spans="1:5" ht="24" customHeight="1" x14ac:dyDescent="0.2">
      <c r="A3" s="27">
        <v>650</v>
      </c>
      <c r="B3" s="28">
        <v>30</v>
      </c>
      <c r="C3" s="29"/>
    </row>
    <row r="4" spans="1:5" ht="24" customHeight="1" x14ac:dyDescent="0.2">
      <c r="A4" s="27">
        <v>580</v>
      </c>
      <c r="B4" s="28">
        <v>36</v>
      </c>
      <c r="C4" s="29"/>
    </row>
    <row r="5" spans="1:5" ht="15.4" customHeight="1" x14ac:dyDescent="0.2"/>
    <row r="6" spans="1:5" ht="15.4" customHeight="1" x14ac:dyDescent="0.2"/>
    <row r="7" spans="1:5" s="2" customFormat="1" ht="50.25" customHeight="1" x14ac:dyDescent="0.25">
      <c r="A7" s="137" t="s">
        <v>45</v>
      </c>
      <c r="B7" s="137"/>
      <c r="C7" s="137"/>
      <c r="D7" s="137"/>
      <c r="E7" s="137"/>
    </row>
    <row r="8" spans="1:5" s="24" customFormat="1" ht="15.4" customHeight="1" x14ac:dyDescent="0.25">
      <c r="A8" s="19"/>
      <c r="B8" s="19"/>
      <c r="C8" s="19"/>
      <c r="D8" s="19"/>
      <c r="E8" s="19"/>
    </row>
    <row r="10" spans="1:5" ht="18.75" customHeight="1" thickBot="1" x14ac:dyDescent="0.3">
      <c r="A10" s="39"/>
      <c r="B10" s="40" t="s">
        <v>20</v>
      </c>
      <c r="C10" s="40" t="s">
        <v>21</v>
      </c>
      <c r="D10" s="40" t="s">
        <v>22</v>
      </c>
    </row>
    <row r="11" spans="1:5" x14ac:dyDescent="0.2">
      <c r="A11" s="30" t="s">
        <v>23</v>
      </c>
      <c r="B11" s="31">
        <v>520.4</v>
      </c>
      <c r="C11" s="32">
        <v>108</v>
      </c>
      <c r="D11" s="38"/>
    </row>
    <row r="12" spans="1:5" x14ac:dyDescent="0.2">
      <c r="A12" s="33" t="s">
        <v>24</v>
      </c>
      <c r="B12" s="31">
        <v>518.29999999999995</v>
      </c>
      <c r="C12" s="34">
        <v>86</v>
      </c>
      <c r="D12" s="38"/>
    </row>
    <row r="13" spans="1:5" x14ac:dyDescent="0.2">
      <c r="A13" s="33" t="s">
        <v>25</v>
      </c>
      <c r="B13" s="31">
        <v>432.7</v>
      </c>
      <c r="C13" s="34">
        <v>110</v>
      </c>
      <c r="D13" s="38"/>
    </row>
    <row r="14" spans="1:5" x14ac:dyDescent="0.2">
      <c r="A14" s="33" t="s">
        <v>26</v>
      </c>
      <c r="B14" s="31">
        <v>603.5</v>
      </c>
      <c r="C14" s="34">
        <v>85</v>
      </c>
      <c r="D14" s="38"/>
    </row>
    <row r="15" spans="1:5" x14ac:dyDescent="0.2">
      <c r="A15" s="33" t="s">
        <v>27</v>
      </c>
      <c r="B15" s="31">
        <v>931</v>
      </c>
      <c r="C15" s="34">
        <v>105</v>
      </c>
      <c r="D15" s="38"/>
    </row>
    <row r="16" spans="1:5" x14ac:dyDescent="0.2">
      <c r="A16" s="33" t="s">
        <v>28</v>
      </c>
      <c r="B16" s="35">
        <v>856</v>
      </c>
      <c r="C16" s="34">
        <v>82</v>
      </c>
      <c r="D16" s="38"/>
    </row>
    <row r="17" spans="1:5" x14ac:dyDescent="0.2">
      <c r="A17" s="46"/>
      <c r="B17" s="47"/>
      <c r="C17" s="48"/>
      <c r="D17" s="49"/>
    </row>
    <row r="18" spans="1:5" x14ac:dyDescent="0.2">
      <c r="A18" s="46"/>
      <c r="B18" s="47"/>
      <c r="C18" s="48"/>
      <c r="D18" s="49"/>
    </row>
    <row r="19" spans="1:5" s="2" customFormat="1" ht="50.25" customHeight="1" x14ac:dyDescent="0.25">
      <c r="A19" s="137" t="s">
        <v>46</v>
      </c>
      <c r="B19" s="137"/>
      <c r="C19" s="137"/>
      <c r="D19" s="137"/>
      <c r="E19" s="137"/>
    </row>
    <row r="22" spans="1:5" ht="15.75" x14ac:dyDescent="0.25">
      <c r="A22" s="44" t="s">
        <v>30</v>
      </c>
      <c r="B22" s="45" t="s">
        <v>31</v>
      </c>
      <c r="C22" s="45" t="s">
        <v>14</v>
      </c>
      <c r="D22" s="45" t="s">
        <v>44</v>
      </c>
    </row>
    <row r="23" spans="1:5" x14ac:dyDescent="0.2">
      <c r="A23" s="25" t="s">
        <v>32</v>
      </c>
      <c r="B23" s="25"/>
      <c r="C23" s="41">
        <v>615</v>
      </c>
      <c r="D23" s="42"/>
    </row>
    <row r="24" spans="1:5" x14ac:dyDescent="0.2">
      <c r="A24" s="25" t="s">
        <v>33</v>
      </c>
      <c r="B24" s="25"/>
      <c r="C24" s="41">
        <v>3456</v>
      </c>
      <c r="D24" s="43"/>
    </row>
    <row r="25" spans="1:5" x14ac:dyDescent="0.2">
      <c r="A25" s="25" t="s">
        <v>34</v>
      </c>
      <c r="B25" s="25"/>
      <c r="C25" s="41">
        <v>2678</v>
      </c>
      <c r="D25" s="43"/>
    </row>
    <row r="26" spans="1:5" x14ac:dyDescent="0.2">
      <c r="A26" s="25" t="s">
        <v>35</v>
      </c>
      <c r="B26" s="25"/>
      <c r="C26" s="41">
        <v>430</v>
      </c>
      <c r="D26" s="43"/>
    </row>
    <row r="27" spans="1:5" x14ac:dyDescent="0.2">
      <c r="A27" s="25" t="s">
        <v>36</v>
      </c>
      <c r="B27" s="25"/>
      <c r="C27" s="41">
        <v>732</v>
      </c>
      <c r="D27" s="43"/>
    </row>
    <row r="28" spans="1:5" x14ac:dyDescent="0.2">
      <c r="A28" s="25" t="s">
        <v>37</v>
      </c>
      <c r="B28" s="25"/>
      <c r="C28" s="41">
        <v>753</v>
      </c>
      <c r="D28" s="43"/>
    </row>
    <row r="29" spans="1:5" x14ac:dyDescent="0.2">
      <c r="A29" s="25" t="s">
        <v>38</v>
      </c>
      <c r="B29" s="25"/>
      <c r="C29" s="41">
        <v>2506</v>
      </c>
      <c r="D29" s="43"/>
    </row>
    <row r="30" spans="1:5" x14ac:dyDescent="0.2">
      <c r="A30" s="25" t="s">
        <v>39</v>
      </c>
      <c r="B30" s="25"/>
      <c r="C30" s="41">
        <v>730</v>
      </c>
      <c r="D30" s="43"/>
    </row>
    <row r="31" spans="1:5" x14ac:dyDescent="0.2">
      <c r="A31" s="25" t="s">
        <v>40</v>
      </c>
      <c r="B31" s="25"/>
      <c r="C31" s="41">
        <v>895</v>
      </c>
      <c r="D31" s="43"/>
    </row>
    <row r="32" spans="1:5" x14ac:dyDescent="0.2">
      <c r="A32" s="25" t="s">
        <v>41</v>
      </c>
      <c r="B32" s="25"/>
      <c r="C32" s="41">
        <v>630</v>
      </c>
      <c r="D32" s="43"/>
    </row>
    <row r="33" spans="1:5" x14ac:dyDescent="0.2">
      <c r="A33" s="25" t="s">
        <v>42</v>
      </c>
      <c r="B33" s="25"/>
      <c r="C33" s="41">
        <v>678</v>
      </c>
      <c r="D33" s="43"/>
    </row>
    <row r="34" spans="1:5" x14ac:dyDescent="0.2">
      <c r="A34" s="25" t="s">
        <v>43</v>
      </c>
      <c r="B34" s="25"/>
      <c r="C34" s="41">
        <v>1576</v>
      </c>
      <c r="D34" s="43"/>
    </row>
    <row r="37" spans="1:5" s="2" customFormat="1" ht="50.25" customHeight="1" x14ac:dyDescent="0.25">
      <c r="A37" s="137" t="s">
        <v>47</v>
      </c>
      <c r="B37" s="137"/>
      <c r="C37" s="137"/>
      <c r="D37" s="137"/>
      <c r="E37" s="137"/>
    </row>
  </sheetData>
  <mergeCells count="4">
    <mergeCell ref="A19:E19"/>
    <mergeCell ref="A37:E37"/>
    <mergeCell ref="A1:C1"/>
    <mergeCell ref="A7:E7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activeCell="D26" sqref="D26"/>
    </sheetView>
  </sheetViews>
  <sheetFormatPr baseColWidth="10" defaultRowHeight="15.75" x14ac:dyDescent="0.25"/>
  <cols>
    <col min="1" max="1" width="18.140625" style="2" bestFit="1" customWidth="1"/>
    <col min="2" max="2" width="14.42578125" style="2" bestFit="1" customWidth="1"/>
    <col min="3" max="3" width="17" style="2" customWidth="1"/>
    <col min="4" max="4" width="17.7109375" style="2" customWidth="1"/>
    <col min="5" max="16384" width="11.42578125" style="2"/>
  </cols>
  <sheetData>
    <row r="1" spans="1:6" s="115" customFormat="1" ht="15" x14ac:dyDescent="0.25">
      <c r="A1" s="112">
        <v>200</v>
      </c>
      <c r="B1" s="113"/>
      <c r="C1" s="114">
        <v>0.05</v>
      </c>
    </row>
    <row r="2" spans="1:6" s="115" customFormat="1" ht="15" x14ac:dyDescent="0.25">
      <c r="A2" s="112">
        <v>600</v>
      </c>
      <c r="B2" s="113"/>
      <c r="C2" s="114">
        <v>0.2</v>
      </c>
    </row>
    <row r="3" spans="1:6" s="115" customFormat="1" ht="15" x14ac:dyDescent="0.25">
      <c r="A3" s="112">
        <v>25</v>
      </c>
      <c r="B3" s="113"/>
      <c r="C3" s="114">
        <v>0.02</v>
      </c>
    </row>
    <row r="4" spans="1:6" s="115" customFormat="1" ht="15" x14ac:dyDescent="0.25">
      <c r="A4" s="112">
        <v>1500</v>
      </c>
      <c r="B4" s="113"/>
      <c r="C4" s="114">
        <v>0.8</v>
      </c>
    </row>
    <row r="7" spans="1:6" ht="50.25" customHeight="1" x14ac:dyDescent="0.25">
      <c r="A7" s="136" t="s">
        <v>54</v>
      </c>
      <c r="B7" s="136"/>
      <c r="C7" s="136"/>
      <c r="D7" s="136"/>
      <c r="E7" s="136"/>
      <c r="F7" s="136"/>
    </row>
    <row r="10" spans="1:6" x14ac:dyDescent="0.25">
      <c r="A10" s="33"/>
      <c r="B10" s="33"/>
      <c r="C10" s="54">
        <v>0.2</v>
      </c>
    </row>
    <row r="11" spans="1:6" ht="21.75" customHeight="1" x14ac:dyDescent="0.25">
      <c r="A11" s="50" t="s">
        <v>48</v>
      </c>
      <c r="B11" s="50" t="s">
        <v>53</v>
      </c>
      <c r="C11" s="50" t="s">
        <v>55</v>
      </c>
    </row>
    <row r="12" spans="1:6" ht="21.75" customHeight="1" x14ac:dyDescent="0.25">
      <c r="A12" s="51" t="s">
        <v>49</v>
      </c>
      <c r="B12" s="52">
        <v>570</v>
      </c>
      <c r="C12" s="53"/>
    </row>
    <row r="13" spans="1:6" ht="21.75" customHeight="1" x14ac:dyDescent="0.25">
      <c r="A13" s="51" t="s">
        <v>50</v>
      </c>
      <c r="B13" s="52">
        <v>210</v>
      </c>
      <c r="C13" s="53"/>
    </row>
    <row r="14" spans="1:6" ht="21.75" customHeight="1" x14ac:dyDescent="0.25">
      <c r="A14" s="51" t="s">
        <v>51</v>
      </c>
      <c r="B14" s="52">
        <v>615</v>
      </c>
      <c r="C14" s="53"/>
    </row>
    <row r="15" spans="1:6" ht="21.75" customHeight="1" x14ac:dyDescent="0.25">
      <c r="A15" s="51" t="s">
        <v>52</v>
      </c>
      <c r="B15" s="52">
        <v>156</v>
      </c>
      <c r="C15" s="53"/>
    </row>
    <row r="18" spans="1:5" ht="50.25" customHeight="1" x14ac:dyDescent="0.25">
      <c r="A18" s="137" t="s">
        <v>67</v>
      </c>
      <c r="B18" s="137"/>
      <c r="C18" s="137"/>
      <c r="D18" s="137"/>
      <c r="E18" s="137"/>
    </row>
    <row r="20" spans="1:5" ht="16.5" thickBot="1" x14ac:dyDescent="0.3"/>
    <row r="21" spans="1:5" ht="16.5" thickBot="1" x14ac:dyDescent="0.3">
      <c r="A21" s="152" t="s">
        <v>56</v>
      </c>
      <c r="B21" s="153"/>
      <c r="C21" s="154"/>
    </row>
    <row r="22" spans="1:5" ht="16.5" thickBot="1" x14ac:dyDescent="0.3">
      <c r="A22" s="55"/>
      <c r="B22" s="56" t="s">
        <v>57</v>
      </c>
      <c r="C22" s="57" t="s">
        <v>58</v>
      </c>
    </row>
    <row r="23" spans="1:5" x14ac:dyDescent="0.25">
      <c r="A23" s="58" t="s">
        <v>59</v>
      </c>
      <c r="B23" s="59">
        <v>320</v>
      </c>
      <c r="C23" s="64"/>
    </row>
    <row r="24" spans="1:5" x14ac:dyDescent="0.25">
      <c r="A24" s="60" t="s">
        <v>60</v>
      </c>
      <c r="B24" s="61">
        <v>115</v>
      </c>
      <c r="C24" s="64"/>
    </row>
    <row r="25" spans="1:5" x14ac:dyDescent="0.25">
      <c r="A25" s="60" t="s">
        <v>61</v>
      </c>
      <c r="B25" s="61">
        <v>53</v>
      </c>
      <c r="C25" s="64"/>
    </row>
    <row r="26" spans="1:5" x14ac:dyDescent="0.25">
      <c r="A26" s="60" t="s">
        <v>62</v>
      </c>
      <c r="B26" s="61">
        <v>99</v>
      </c>
      <c r="C26" s="64"/>
    </row>
    <row r="27" spans="1:5" x14ac:dyDescent="0.25">
      <c r="A27" s="60" t="s">
        <v>63</v>
      </c>
      <c r="B27" s="61">
        <v>98</v>
      </c>
      <c r="C27" s="64"/>
    </row>
    <row r="28" spans="1:5" x14ac:dyDescent="0.25">
      <c r="A28" s="60" t="s">
        <v>64</v>
      </c>
      <c r="B28" s="61">
        <v>29</v>
      </c>
      <c r="C28" s="64"/>
    </row>
    <row r="29" spans="1:5" ht="16.5" thickBot="1" x14ac:dyDescent="0.3">
      <c r="A29" s="62" t="s">
        <v>65</v>
      </c>
      <c r="B29" s="63">
        <v>356</v>
      </c>
      <c r="C29" s="64"/>
    </row>
    <row r="32" spans="1:5" ht="50.25" customHeight="1" x14ac:dyDescent="0.25">
      <c r="A32" s="137" t="s">
        <v>66</v>
      </c>
      <c r="B32" s="137"/>
      <c r="C32" s="137"/>
      <c r="D32" s="137"/>
      <c r="E32" s="137"/>
    </row>
  </sheetData>
  <mergeCells count="4">
    <mergeCell ref="A18:E18"/>
    <mergeCell ref="A21:C21"/>
    <mergeCell ref="A32:E32"/>
    <mergeCell ref="A7:F7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Addieren</vt:lpstr>
      <vt:lpstr>Subtrahieren</vt:lpstr>
      <vt:lpstr>Multiplizieren</vt:lpstr>
      <vt:lpstr>Dividieren</vt:lpstr>
      <vt:lpstr>Prozent</vt:lpstr>
      <vt:lpstr>Abreise</vt:lpstr>
      <vt:lpstr>Anreise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Excel Wettbewerb 2013</dc:title>
  <dc:creator>Brigitte Nerger</dc:creator>
  <cp:lastModifiedBy>BN</cp:lastModifiedBy>
  <dcterms:created xsi:type="dcterms:W3CDTF">2008-03-29T14:57:18Z</dcterms:created>
  <dcterms:modified xsi:type="dcterms:W3CDTF">2013-03-27T20:29:32Z</dcterms:modified>
</cp:coreProperties>
</file>